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'стр.1'!$A$1:$IH$36</definedName>
  </definedNames>
  <calcPr fullCalcOnLoad="1"/>
</workbook>
</file>

<file path=xl/sharedStrings.xml><?xml version="1.0" encoding="utf-8"?>
<sst xmlns="http://schemas.openxmlformats.org/spreadsheetml/2006/main" count="89" uniqueCount="79">
  <si>
    <t>№
п/п</t>
  </si>
  <si>
    <t>Руководитель регулируемой организации</t>
  </si>
  <si>
    <t>М.П.</t>
  </si>
  <si>
    <t>Ф.И.О.</t>
  </si>
  <si>
    <t>(наименование регулируемой организации)</t>
  </si>
  <si>
    <t xml:space="preserve"> годы</t>
  </si>
  <si>
    <t xml:space="preserve">в сфере теплоснабжения на </t>
  </si>
  <si>
    <t>Форма № 3-ИП ТС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</si>
  <si>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</si>
  <si>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</si>
  <si>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</si>
  <si>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</si>
  <si>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</si>
  <si>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</si>
  <si>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2</t>
  </si>
  <si>
    <t>3</t>
  </si>
  <si>
    <t>Гкал/ч</t>
  </si>
  <si>
    <t>4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</si>
  <si>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</si>
  <si>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</si>
  <si>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</si>
  <si>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</si>
  <si>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6</t>
  </si>
  <si>
    <t>Потери теплоносителя при передаче тепловой энергии по тепловым сетям</t>
  </si>
  <si>
    <t>тонн в год для воды 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</si>
  <si>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</si>
  <si>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</si>
  <si>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</si>
  <si>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7.2</t>
  </si>
  <si>
    <t>в соответствии с законодательством РФ об охране окружающей среды</t>
  </si>
  <si>
    <t>куб. м для пара ***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</si>
  <si>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</si>
  <si>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Объем присоединяемой тепловой нагрузки новых потребителей</t>
  </si>
  <si>
    <t>4.1</t>
  </si>
  <si>
    <t>4.3</t>
  </si>
  <si>
    <t>Лысенко В.И.</t>
  </si>
  <si>
    <t>`</t>
  </si>
  <si>
    <r>
      <t>т.у.т./м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*</t>
    </r>
  </si>
  <si>
    <t>Удельный расход электрической энергии на выработку и транспортировку теплоносителя</t>
  </si>
  <si>
    <t>кВт∙ч/Гкал.</t>
  </si>
  <si>
    <t>Удельный расход условного топлива на тепло отпущенное с коллекторов котельной.(на выходе котельной)</t>
  </si>
  <si>
    <t>2026</t>
  </si>
  <si>
    <t>4.2</t>
  </si>
  <si>
    <t>4.4</t>
  </si>
  <si>
    <t>4.5</t>
  </si>
  <si>
    <t>4.6</t>
  </si>
  <si>
    <t>2027</t>
  </si>
  <si>
    <t>Форма №3-ИП ТС</t>
  </si>
  <si>
    <t>Плановые значения показателей, достижение которых предусмотрено в результате реализации мероприятий инвестиционной программы по котельной школы по ул.Плеханова г.Киров.</t>
  </si>
  <si>
    <t>2028</t>
  </si>
  <si>
    <t>Износ тепловой сети котельная школы по ул.Плеханово г.Киров</t>
  </si>
  <si>
    <t>Износ обвязки котлов котельная школы по ул.Плеханово г.Киров</t>
  </si>
  <si>
    <t>Износ котлов  котельная школы по ул.Плеханово г.Киров</t>
  </si>
  <si>
    <t>Износ сетевых насосов котельная школы по ул.Плеханово г.Киров</t>
  </si>
  <si>
    <t>кг.у.т./Гкал</t>
  </si>
  <si>
    <t>ppm</t>
  </si>
  <si>
    <t>Cодержание в отходящих дымовых газах от котла оксида углерода (CO)</t>
  </si>
  <si>
    <t>Cодержание в отходящих дымовых газах от котла оксидов азота (NOx)</t>
  </si>
  <si>
    <t>Износ узла учета тепловой энергии котельная школы по ул.Плеханово г.Киров</t>
  </si>
  <si>
    <t>2022</t>
  </si>
  <si>
    <t>2023</t>
  </si>
  <si>
    <t>2029</t>
  </si>
  <si>
    <t>2030</t>
  </si>
  <si>
    <t>2031-2033</t>
  </si>
  <si>
    <t>2022-2033</t>
  </si>
  <si>
    <t>2024/2025</t>
  </si>
  <si>
    <t>8/9</t>
  </si>
  <si>
    <t>160,05/155,95</t>
  </si>
  <si>
    <t>9/12</t>
  </si>
  <si>
    <t>33-36</t>
  </si>
  <si>
    <t>95/100</t>
  </si>
  <si>
    <t>% от 
отпуска тепловой энергии</t>
  </si>
  <si>
    <t>ООО "Ульяновские тепловые сети"</t>
  </si>
  <si>
    <t>4.7</t>
  </si>
  <si>
    <t>Износ дымовых труб   котельная школы по ул.Плеханово г.Киров</t>
  </si>
  <si>
    <t>89/100</t>
  </si>
  <si>
    <t>Износ узла ГРУ котельной школы по ул.Плеханово г.Киров</t>
  </si>
  <si>
    <t>30-40</t>
  </si>
  <si>
    <t>20-30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</si>
</sst>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р.&quot;* #,##0.00_);_(&quot;р.&quot;* \(#,##0.00\);_(&quot;р.&quot;* &quot;-&quot;??_);_(@_)"/>
    <numFmt numFmtId="173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4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3" fontId="24" fillId="0" borderId="11" xfId="0" applyNumberFormat="1" applyFont="1" applyBorder="1" applyAlignment="1">
      <alignment horizontal="center" vertical="center"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1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49" fontId="21" fillId="0" borderId="18" xfId="0" applyNumberFormat="1" applyFont="1" applyBorder="1" applyAlignment="1">
      <alignment horizontal="center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8;&#1085;&#1074;&#1077;&#1089;&#1090;%20&#1087;&#1088;&#1087;&#1086;&#1075;&#1088;&#1072;&#1084;&#1084;&#1072;&#1087;&#1083;&#1077;&#1093;&#1072;&#1085;&#1086;&#1074;&#1072;%202022\2022%20&#1085;&#1072;&#1096;&#1080;%20&#1082;&#1086;&#1085;&#1082;&#1091;&#1088;&#1089;&#1085;&#1099;&#1077;%20&#1087;&#1088;&#1077;&#1076;&#1083;&#1086;&#1078;&#1077;&#1085;&#1080;&#1103;\&#1088;&#1072;&#1089;&#1095;&#1077;&#1090;%20&#1087;&#1086;&#1082;&#1072;&#1079;&#1072;&#1090;&#1077;&#1083;&#1077;&#1081;%20&#1076;&#1083;&#1103;%20&#1082;&#1086;&#1085;&#1094;&#1077;&#1089;&#1089;&#1080;&#1080;%20&#1087;&#1083;&#1077;&#1093;&#1072;&#1085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21"/>
      <sheetName val="Смета Плех (2022-32)"/>
      <sheetName val="Наш Расч Экон Показ "/>
      <sheetName val="Расч Экон Показ"/>
      <sheetName val="Работы 2022"/>
      <sheetName val="Работы 2021"/>
      <sheetName val="Модель МТР"/>
      <sheetName val="ДПР"/>
      <sheetName val="расчет удельника электроэнергии"/>
      <sheetName val="расчет удельника электроэне (2"/>
      <sheetName val="Эл энерг стар"/>
      <sheetName val="ТС в НК"/>
      <sheetName val="новая ТС"/>
      <sheetName val="Старая ТС"/>
      <sheetName val="показатели"/>
      <sheetName val="Балансовая"/>
      <sheetName val="финплан"/>
      <sheetName val="макс нагр 2022"/>
      <sheetName val="Т гр Плех"/>
      <sheetName val="Лист1"/>
    </sheetNames>
    <sheetDataSet>
      <sheetData sheetId="2">
        <row r="22">
          <cell r="H22">
            <v>155.95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"/>
  <sheetViews>
    <sheetView tabSelected="1" view="pageBreakPreview" zoomScaleSheetLayoutView="100" zoomScalePageLayoutView="0" workbookViewId="0" topLeftCell="A12">
      <selection activeCell="EY16" sqref="EY16:FL16"/>
    </sheetView>
  </sheetViews>
  <sheetFormatPr defaultColWidth="0.875" defaultRowHeight="12.75" customHeight="1"/>
  <cols>
    <col min="1" max="169" width="0.875" style="1" customWidth="1"/>
    <col min="170" max="170" width="0.6171875" style="1" customWidth="1"/>
    <col min="171" max="232" width="0.875" style="1" customWidth="1"/>
    <col min="233" max="233" width="0.6171875" style="1" customWidth="1"/>
    <col min="234" max="242" width="0.875" style="1" customWidth="1"/>
    <col min="243" max="243" width="7.625" style="1" hidden="1" customWidth="1"/>
    <col min="244" max="16384" width="0.875" style="1" customWidth="1"/>
  </cols>
  <sheetData>
    <row r="1" s="5" customFormat="1" ht="10.5" customHeight="1">
      <c r="II1" s="6" t="s">
        <v>7</v>
      </c>
    </row>
    <row r="2" s="7" customFormat="1" ht="12"/>
    <row r="3" s="7" customFormat="1" ht="12">
      <c r="GH3" s="5" t="s">
        <v>47</v>
      </c>
    </row>
    <row r="4" s="7" customFormat="1" ht="12"/>
    <row r="5" spans="1:243" s="2" customFormat="1" ht="12.75">
      <c r="A5" s="50" t="s">
        <v>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6:238" s="2" customFormat="1" ht="12.75">
      <c r="F6" s="74" t="s">
        <v>72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</row>
    <row r="7" spans="6:238" s="4" customFormat="1" ht="11.25" customHeight="1">
      <c r="F7" s="75" t="s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</row>
    <row r="8" spans="88:103" s="2" customFormat="1" ht="12.75">
      <c r="CJ8" s="3" t="s">
        <v>6</v>
      </c>
      <c r="CK8" s="76" t="s">
        <v>64</v>
      </c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2" t="s">
        <v>5</v>
      </c>
    </row>
    <row r="9" s="7" customFormat="1" ht="10.5" customHeight="1"/>
    <row r="10" s="7" customFormat="1" ht="12"/>
    <row r="11" spans="1:243" s="9" customFormat="1" ht="13.5" customHeight="1">
      <c r="A11" s="54" t="s">
        <v>0</v>
      </c>
      <c r="B11" s="55"/>
      <c r="C11" s="55"/>
      <c r="D11" s="55"/>
      <c r="E11" s="56"/>
      <c r="F11" s="63" t="s">
        <v>8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5"/>
      <c r="CF11" s="63" t="s">
        <v>9</v>
      </c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5"/>
      <c r="CY11" s="54" t="s">
        <v>10</v>
      </c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6"/>
      <c r="DL11" s="51" t="s">
        <v>11</v>
      </c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3"/>
    </row>
    <row r="12" spans="1:243" s="8" customFormat="1" ht="13.5" customHeight="1">
      <c r="A12" s="60"/>
      <c r="B12" s="61"/>
      <c r="C12" s="61"/>
      <c r="D12" s="61"/>
      <c r="E12" s="62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8"/>
      <c r="CF12" s="66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8"/>
      <c r="CY12" s="60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2"/>
      <c r="DL12" s="54" t="s">
        <v>12</v>
      </c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6"/>
      <c r="DY12" s="51" t="s">
        <v>13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3"/>
    </row>
    <row r="13" spans="1:243" s="8" customFormat="1" ht="13.5" customHeight="1">
      <c r="A13" s="57"/>
      <c r="B13" s="58"/>
      <c r="C13" s="58"/>
      <c r="D13" s="58"/>
      <c r="E13" s="59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1"/>
      <c r="CF13" s="69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1"/>
      <c r="CY13" s="57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9"/>
      <c r="DL13" s="57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9"/>
      <c r="DY13" s="43" t="s">
        <v>59</v>
      </c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5"/>
      <c r="EL13" s="43" t="s">
        <v>60</v>
      </c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5"/>
      <c r="EY13" s="22" t="s">
        <v>65</v>
      </c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 t="s">
        <v>41</v>
      </c>
      <c r="FN13" s="22"/>
      <c r="FO13" s="22"/>
      <c r="FP13" s="22"/>
      <c r="FQ13" s="22"/>
      <c r="FR13" s="22"/>
      <c r="FS13" s="22"/>
      <c r="FT13" s="22"/>
      <c r="FU13" s="22"/>
      <c r="FV13" s="22"/>
      <c r="FW13" s="22" t="s">
        <v>46</v>
      </c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 t="s">
        <v>49</v>
      </c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 t="s">
        <v>61</v>
      </c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 t="s">
        <v>62</v>
      </c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43" t="s">
        <v>63</v>
      </c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5"/>
    </row>
    <row r="14" spans="1:243" s="8" customFormat="1" ht="12">
      <c r="A14" s="46">
        <v>1</v>
      </c>
      <c r="B14" s="47"/>
      <c r="C14" s="47"/>
      <c r="D14" s="47"/>
      <c r="E14" s="48"/>
      <c r="F14" s="46">
        <v>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8"/>
      <c r="CF14" s="46">
        <v>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8"/>
      <c r="CY14" s="46">
        <v>4</v>
      </c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8"/>
      <c r="DL14" s="46">
        <v>5</v>
      </c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8"/>
      <c r="DY14" s="46">
        <v>6</v>
      </c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8"/>
      <c r="EL14" s="46">
        <v>7</v>
      </c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8"/>
      <c r="EY14" s="49" t="s">
        <v>66</v>
      </c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23">
        <v>9</v>
      </c>
      <c r="FN14" s="23"/>
      <c r="FO14" s="23"/>
      <c r="FP14" s="23"/>
      <c r="FQ14" s="23"/>
      <c r="FR14" s="23"/>
      <c r="FS14" s="23"/>
      <c r="FT14" s="23"/>
      <c r="FU14" s="23"/>
      <c r="FV14" s="23"/>
      <c r="FW14" s="23">
        <v>10</v>
      </c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>
        <v>11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>
        <v>12</v>
      </c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>
        <v>13</v>
      </c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46">
        <v>14</v>
      </c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8"/>
    </row>
    <row r="15" spans="1:243" s="8" customFormat="1" ht="14.25" customHeight="1">
      <c r="A15" s="15">
        <v>1</v>
      </c>
      <c r="B15" s="16"/>
      <c r="C15" s="16"/>
      <c r="D15" s="16"/>
      <c r="E15" s="17"/>
      <c r="F15" s="18" t="s">
        <v>38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0"/>
      <c r="CF15" s="12" t="s">
        <v>39</v>
      </c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4"/>
      <c r="CY15" s="12">
        <v>42.67</v>
      </c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4"/>
      <c r="DL15" s="12">
        <f>CY15</f>
        <v>42.67</v>
      </c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4"/>
      <c r="DY15" s="12">
        <f>DL15</f>
        <v>42.67</v>
      </c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4"/>
      <c r="EL15" s="12">
        <v>30.6</v>
      </c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4"/>
      <c r="EY15" s="11">
        <v>34.63</v>
      </c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>
        <v>21</v>
      </c>
      <c r="FN15" s="11"/>
      <c r="FO15" s="11"/>
      <c r="FP15" s="11"/>
      <c r="FQ15" s="11"/>
      <c r="FR15" s="11"/>
      <c r="FS15" s="11"/>
      <c r="FT15" s="11"/>
      <c r="FU15" s="11"/>
      <c r="FV15" s="11"/>
      <c r="FW15" s="11">
        <f>FM15</f>
        <v>21</v>
      </c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>
        <f>FW15</f>
        <v>21</v>
      </c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>
        <f>GJ15</f>
        <v>21</v>
      </c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>
        <v>21</v>
      </c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2">
        <v>21</v>
      </c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4"/>
    </row>
    <row r="16" spans="1:243" s="8" customFormat="1" ht="14.25" customHeight="1">
      <c r="A16" s="31" t="s">
        <v>14</v>
      </c>
      <c r="B16" s="32"/>
      <c r="C16" s="32"/>
      <c r="D16" s="32"/>
      <c r="E16" s="33"/>
      <c r="F16" s="37" t="s">
        <v>40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9"/>
      <c r="CF16" s="12" t="s">
        <v>54</v>
      </c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4"/>
      <c r="CY16" s="12">
        <v>167.65</v>
      </c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4"/>
      <c r="DL16" s="12">
        <v>167.65</v>
      </c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2">
        <f>DL16</f>
        <v>167.65</v>
      </c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4"/>
      <c r="EL16" s="12">
        <v>167.65</v>
      </c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4"/>
      <c r="EY16" s="24" t="s">
        <v>67</v>
      </c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24">
        <f>'[1]Наш Расч Экон Показ '!$H$22</f>
        <v>155.95</v>
      </c>
      <c r="FN16" s="11"/>
      <c r="FO16" s="11"/>
      <c r="FP16" s="11"/>
      <c r="FQ16" s="11"/>
      <c r="FR16" s="11"/>
      <c r="FS16" s="11"/>
      <c r="FT16" s="11"/>
      <c r="FU16" s="11"/>
      <c r="FV16" s="11"/>
      <c r="FW16" s="24">
        <f>FM16</f>
        <v>155.95</v>
      </c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>
        <f>FW16</f>
        <v>155.95</v>
      </c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>
        <f>GJ16</f>
        <v>155.95</v>
      </c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>
        <f>GW16</f>
        <v>155.95</v>
      </c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2">
        <f>HJ16</f>
        <v>155.95</v>
      </c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4"/>
    </row>
    <row r="17" spans="1:243" s="8" customFormat="1" ht="14.25" customHeight="1">
      <c r="A17" s="34"/>
      <c r="B17" s="35"/>
      <c r="C17" s="35"/>
      <c r="D17" s="35"/>
      <c r="E17" s="36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/>
      <c r="CF17" s="12" t="s">
        <v>37</v>
      </c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  <c r="CY17" s="12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4"/>
      <c r="DL17" s="12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4"/>
      <c r="DY17" s="12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4"/>
      <c r="EL17" s="12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4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2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4"/>
      <c r="GJ17" s="12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4"/>
      <c r="GW17" s="12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4"/>
      <c r="HJ17" s="12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4"/>
      <c r="HW17" s="12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4"/>
    </row>
    <row r="18" spans="1:243" s="8" customFormat="1" ht="14.25" customHeight="1">
      <c r="A18" s="15" t="s">
        <v>15</v>
      </c>
      <c r="B18" s="16"/>
      <c r="C18" s="16"/>
      <c r="D18" s="16"/>
      <c r="E18" s="17"/>
      <c r="F18" s="18" t="s">
        <v>32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2" t="s">
        <v>16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  <c r="CY18" s="12">
        <v>0</v>
      </c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4"/>
      <c r="DL18" s="12">
        <v>0</v>
      </c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4"/>
      <c r="DY18" s="12">
        <v>0</v>
      </c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4"/>
      <c r="EL18" s="12">
        <v>0</v>
      </c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4"/>
      <c r="EY18" s="11">
        <v>0</v>
      </c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>
        <v>0</v>
      </c>
      <c r="FN18" s="11"/>
      <c r="FO18" s="11"/>
      <c r="FP18" s="11"/>
      <c r="FQ18" s="11"/>
      <c r="FR18" s="11"/>
      <c r="FS18" s="11"/>
      <c r="FT18" s="11"/>
      <c r="FU18" s="11"/>
      <c r="FV18" s="11"/>
      <c r="FW18" s="11">
        <v>0</v>
      </c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>
        <v>0</v>
      </c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>
        <v>0</v>
      </c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>
        <v>0</v>
      </c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2">
        <v>0</v>
      </c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4"/>
    </row>
    <row r="19" spans="1:243" s="8" customFormat="1" ht="25.5" customHeight="1">
      <c r="A19" s="15" t="s">
        <v>17</v>
      </c>
      <c r="B19" s="16"/>
      <c r="C19" s="16"/>
      <c r="D19" s="16"/>
      <c r="E19" s="17"/>
      <c r="F19" s="18" t="s">
        <v>31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20"/>
      <c r="CF19" s="12" t="s">
        <v>18</v>
      </c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  <c r="CY19" s="12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4"/>
      <c r="DL19" s="12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4"/>
      <c r="DY19" s="12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4"/>
      <c r="EL19" s="12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4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 t="s">
        <v>36</v>
      </c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2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4"/>
    </row>
    <row r="20" spans="1:243" s="8" customFormat="1" ht="25.5" customHeight="1">
      <c r="A20" s="15" t="s">
        <v>33</v>
      </c>
      <c r="B20" s="16"/>
      <c r="C20" s="16"/>
      <c r="D20" s="16"/>
      <c r="E20" s="17"/>
      <c r="F20" s="18" t="s">
        <v>50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20"/>
      <c r="CF20" s="12" t="s">
        <v>18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  <c r="CY20" s="12">
        <v>100</v>
      </c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4"/>
      <c r="DL20" s="12">
        <v>100</v>
      </c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4"/>
      <c r="DY20" s="12">
        <v>3</v>
      </c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4"/>
      <c r="EL20" s="12">
        <v>6</v>
      </c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4"/>
      <c r="EY20" s="49" t="s">
        <v>68</v>
      </c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11">
        <v>15</v>
      </c>
      <c r="FN20" s="11"/>
      <c r="FO20" s="11"/>
      <c r="FP20" s="11"/>
      <c r="FQ20" s="11"/>
      <c r="FR20" s="11"/>
      <c r="FS20" s="11"/>
      <c r="FT20" s="11"/>
      <c r="FU20" s="11"/>
      <c r="FV20" s="11"/>
      <c r="FW20" s="11">
        <v>18</v>
      </c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>
        <v>21</v>
      </c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>
        <v>24</v>
      </c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>
        <v>27</v>
      </c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2" t="s">
        <v>69</v>
      </c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4"/>
    </row>
    <row r="21" spans="1:243" s="8" customFormat="1" ht="25.5" customHeight="1">
      <c r="A21" s="15" t="s">
        <v>42</v>
      </c>
      <c r="B21" s="16"/>
      <c r="C21" s="16"/>
      <c r="D21" s="16"/>
      <c r="E21" s="17"/>
      <c r="F21" s="18" t="s">
        <v>51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20"/>
      <c r="CF21" s="12" t="s">
        <v>18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  <c r="CY21" s="12">
        <v>95</v>
      </c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4"/>
      <c r="DL21" s="12">
        <v>95</v>
      </c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4"/>
      <c r="DY21" s="12">
        <v>95</v>
      </c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4"/>
      <c r="EL21" s="12">
        <v>100</v>
      </c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4"/>
      <c r="EY21" s="11">
        <v>0</v>
      </c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>
        <v>4</v>
      </c>
      <c r="FN21" s="11"/>
      <c r="FO21" s="11"/>
      <c r="FP21" s="11"/>
      <c r="FQ21" s="11"/>
      <c r="FR21" s="11"/>
      <c r="FS21" s="11"/>
      <c r="FT21" s="11"/>
      <c r="FU21" s="11"/>
      <c r="FV21" s="11"/>
      <c r="FW21" s="11">
        <v>8</v>
      </c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>
        <v>16</v>
      </c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>
        <v>20</v>
      </c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>
        <v>24</v>
      </c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2">
        <v>32</v>
      </c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4"/>
    </row>
    <row r="22" spans="1:243" s="8" customFormat="1" ht="25.5" customHeight="1">
      <c r="A22" s="15" t="s">
        <v>34</v>
      </c>
      <c r="B22" s="16"/>
      <c r="C22" s="16"/>
      <c r="D22" s="16"/>
      <c r="E22" s="17"/>
      <c r="F22" s="18" t="s">
        <v>74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20"/>
      <c r="CF22" s="12" t="s">
        <v>18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  <c r="CY22" s="12">
        <v>100</v>
      </c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4"/>
      <c r="DL22" s="12">
        <v>100</v>
      </c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4"/>
      <c r="DY22" s="12">
        <v>100</v>
      </c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4"/>
      <c r="EL22" s="12">
        <v>100</v>
      </c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4"/>
      <c r="EY22" s="11">
        <v>0</v>
      </c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>
        <v>7</v>
      </c>
      <c r="FN22" s="11"/>
      <c r="FO22" s="11"/>
      <c r="FP22" s="11"/>
      <c r="FQ22" s="11"/>
      <c r="FR22" s="11"/>
      <c r="FS22" s="11"/>
      <c r="FT22" s="11"/>
      <c r="FU22" s="11"/>
      <c r="FV22" s="11"/>
      <c r="FW22" s="11">
        <v>14</v>
      </c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>
        <v>21</v>
      </c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>
        <v>28</v>
      </c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>
        <v>35</v>
      </c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2">
        <v>42</v>
      </c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4"/>
    </row>
    <row r="23" spans="1:243" s="8" customFormat="1" ht="25.5" customHeight="1">
      <c r="A23" s="15" t="s">
        <v>43</v>
      </c>
      <c r="B23" s="16"/>
      <c r="C23" s="16"/>
      <c r="D23" s="16"/>
      <c r="E23" s="17"/>
      <c r="F23" s="18" t="s">
        <v>52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12" t="s">
        <v>18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  <c r="CY23" s="12">
        <v>100</v>
      </c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4"/>
      <c r="DL23" s="12">
        <v>100</v>
      </c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4"/>
      <c r="DY23" s="12">
        <v>100</v>
      </c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4"/>
      <c r="EL23" s="12">
        <v>100</v>
      </c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4"/>
      <c r="EY23" s="11">
        <v>0</v>
      </c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>
        <v>67</v>
      </c>
      <c r="FN23" s="11"/>
      <c r="FO23" s="11"/>
      <c r="FP23" s="11"/>
      <c r="FQ23" s="11"/>
      <c r="FR23" s="11"/>
      <c r="FS23" s="11"/>
      <c r="FT23" s="11"/>
      <c r="FU23" s="11"/>
      <c r="FV23" s="11"/>
      <c r="FW23" s="11">
        <v>33</v>
      </c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>
        <v>37</v>
      </c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>
        <v>6</v>
      </c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>
        <v>14</v>
      </c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2">
        <v>28</v>
      </c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4"/>
    </row>
    <row r="24" spans="1:243" s="8" customFormat="1" ht="25.5" customHeight="1">
      <c r="A24" s="15" t="s">
        <v>44</v>
      </c>
      <c r="B24" s="16"/>
      <c r="C24" s="16"/>
      <c r="D24" s="16"/>
      <c r="E24" s="17"/>
      <c r="F24" s="18" t="s">
        <v>53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0"/>
      <c r="CF24" s="12" t="s">
        <v>18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  <c r="CY24" s="12">
        <v>80</v>
      </c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4"/>
      <c r="DL24" s="12">
        <v>0</v>
      </c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4"/>
      <c r="DY24" s="12">
        <v>83</v>
      </c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4"/>
      <c r="EL24" s="12">
        <v>86</v>
      </c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4"/>
      <c r="EY24" s="11" t="s">
        <v>75</v>
      </c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>
        <v>0</v>
      </c>
      <c r="FN24" s="11"/>
      <c r="FO24" s="11"/>
      <c r="FP24" s="11"/>
      <c r="FQ24" s="11"/>
      <c r="FR24" s="11"/>
      <c r="FS24" s="11"/>
      <c r="FT24" s="11"/>
      <c r="FU24" s="11"/>
      <c r="FV24" s="11"/>
      <c r="FW24" s="11">
        <v>6</v>
      </c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>
        <v>12</v>
      </c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>
        <v>18</v>
      </c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>
        <v>24</v>
      </c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2">
        <v>30</v>
      </c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4"/>
    </row>
    <row r="25" spans="1:243" s="8" customFormat="1" ht="25.5" customHeight="1">
      <c r="A25" s="15" t="s">
        <v>45</v>
      </c>
      <c r="B25" s="16"/>
      <c r="C25" s="16"/>
      <c r="D25" s="16"/>
      <c r="E25" s="17"/>
      <c r="F25" s="18" t="s">
        <v>76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0"/>
      <c r="CF25" s="12" t="s">
        <v>18</v>
      </c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  <c r="CY25" s="12">
        <v>80</v>
      </c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4"/>
      <c r="DL25" s="12">
        <v>0</v>
      </c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4"/>
      <c r="DY25" s="12">
        <v>85</v>
      </c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4"/>
      <c r="EL25" s="12">
        <v>90</v>
      </c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4"/>
      <c r="EY25" s="11" t="s">
        <v>70</v>
      </c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>
        <v>5</v>
      </c>
      <c r="FN25" s="11"/>
      <c r="FO25" s="11"/>
      <c r="FP25" s="11"/>
      <c r="FQ25" s="11"/>
      <c r="FR25" s="11"/>
      <c r="FS25" s="11"/>
      <c r="FT25" s="11"/>
      <c r="FU25" s="11"/>
      <c r="FV25" s="11"/>
      <c r="FW25" s="11">
        <v>10</v>
      </c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>
        <v>15</v>
      </c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>
        <v>20</v>
      </c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>
        <v>25</v>
      </c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2" t="s">
        <v>77</v>
      </c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4"/>
    </row>
    <row r="26" spans="1:243" s="8" customFormat="1" ht="25.5" customHeight="1">
      <c r="A26" s="15" t="s">
        <v>73</v>
      </c>
      <c r="B26" s="16"/>
      <c r="C26" s="16"/>
      <c r="D26" s="16"/>
      <c r="E26" s="17"/>
      <c r="F26" s="18" t="s">
        <v>58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0"/>
      <c r="CF26" s="12" t="s">
        <v>18</v>
      </c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  <c r="CY26" s="12">
        <v>80</v>
      </c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4"/>
      <c r="DL26" s="12">
        <v>0</v>
      </c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4"/>
      <c r="DY26" s="12">
        <v>85</v>
      </c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4"/>
      <c r="EL26" s="12">
        <v>90</v>
      </c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4"/>
      <c r="EY26" s="11" t="s">
        <v>70</v>
      </c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>
        <v>100</v>
      </c>
      <c r="FN26" s="11"/>
      <c r="FO26" s="11"/>
      <c r="FP26" s="11"/>
      <c r="FQ26" s="11"/>
      <c r="FR26" s="11"/>
      <c r="FS26" s="11"/>
      <c r="FT26" s="11"/>
      <c r="FU26" s="11"/>
      <c r="FV26" s="11"/>
      <c r="FW26" s="11">
        <v>0</v>
      </c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>
        <v>5</v>
      </c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>
        <v>10</v>
      </c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>
        <v>15</v>
      </c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2" t="s">
        <v>78</v>
      </c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4"/>
    </row>
    <row r="27" spans="1:243" s="8" customFormat="1" ht="19.5" customHeight="1">
      <c r="A27" s="31" t="s">
        <v>19</v>
      </c>
      <c r="B27" s="32"/>
      <c r="C27" s="32"/>
      <c r="D27" s="32"/>
      <c r="E27" s="33"/>
      <c r="F27" s="37" t="s">
        <v>20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9"/>
      <c r="CF27" s="12" t="s">
        <v>21</v>
      </c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  <c r="CY27" s="12">
        <v>21.6</v>
      </c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4"/>
      <c r="DL27" s="12">
        <v>15.22</v>
      </c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4"/>
      <c r="DY27" s="12">
        <f>EL27</f>
        <v>15.22</v>
      </c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4"/>
      <c r="EL27" s="12">
        <f>DL27</f>
        <v>15.22</v>
      </c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4"/>
      <c r="EY27" s="11">
        <f>DL27</f>
        <v>15.22</v>
      </c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>
        <f>DL27</f>
        <v>15.22</v>
      </c>
      <c r="FN27" s="11"/>
      <c r="FO27" s="11"/>
      <c r="FP27" s="11"/>
      <c r="FQ27" s="11"/>
      <c r="FR27" s="11"/>
      <c r="FS27" s="11"/>
      <c r="FT27" s="11"/>
      <c r="FU27" s="11"/>
      <c r="FV27" s="11"/>
      <c r="FW27" s="11">
        <f>DL27</f>
        <v>15.22</v>
      </c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>
        <f>DL27</f>
        <v>15.22</v>
      </c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>
        <f>DL27</f>
        <v>15.22</v>
      </c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>
        <f>DL27</f>
        <v>15.22</v>
      </c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2">
        <f>HJ27</f>
        <v>15.22</v>
      </c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4"/>
    </row>
    <row r="28" spans="1:243" s="8" customFormat="1" ht="53.25" customHeight="1">
      <c r="A28" s="34"/>
      <c r="B28" s="35"/>
      <c r="C28" s="35"/>
      <c r="D28" s="35"/>
      <c r="E28" s="36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2"/>
      <c r="CF28" s="25" t="s">
        <v>71</v>
      </c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  <c r="CY28" s="28">
        <f>CY27/318.5*100</f>
        <v>6.781789638932496</v>
      </c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30"/>
      <c r="DL28" s="28">
        <f>DL27/318.5*100</f>
        <v>4.778649921507064</v>
      </c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0"/>
      <c r="DY28" s="28">
        <f>DL28</f>
        <v>4.778649921507064</v>
      </c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30"/>
      <c r="EL28" s="28">
        <f>DY28</f>
        <v>4.778649921507064</v>
      </c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30"/>
      <c r="EY28" s="21">
        <f>EL28</f>
        <v>4.778649921507064</v>
      </c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>
        <f>EY28</f>
        <v>4.778649921507064</v>
      </c>
      <c r="FN28" s="21"/>
      <c r="FO28" s="21"/>
      <c r="FP28" s="21"/>
      <c r="FQ28" s="21"/>
      <c r="FR28" s="21"/>
      <c r="FS28" s="21"/>
      <c r="FT28" s="21"/>
      <c r="FU28" s="21"/>
      <c r="FV28" s="21"/>
      <c r="FW28" s="21">
        <f>FM28</f>
        <v>4.778649921507064</v>
      </c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>
        <f>FW28</f>
        <v>4.778649921507064</v>
      </c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>
        <f>GJ28</f>
        <v>4.778649921507064</v>
      </c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>
        <f>GW28</f>
        <v>4.778649921507064</v>
      </c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8">
        <f>HJ28</f>
        <v>4.778649921507064</v>
      </c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30"/>
    </row>
    <row r="29" spans="1:243" s="8" customFormat="1" ht="14.25" customHeight="1">
      <c r="A29" s="31" t="s">
        <v>22</v>
      </c>
      <c r="B29" s="32"/>
      <c r="C29" s="32"/>
      <c r="D29" s="32"/>
      <c r="E29" s="33"/>
      <c r="F29" s="37" t="s">
        <v>23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9"/>
      <c r="CF29" s="12" t="s">
        <v>24</v>
      </c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  <c r="CY29" s="12">
        <v>25.67</v>
      </c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4"/>
      <c r="DL29" s="12">
        <v>21</v>
      </c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4"/>
      <c r="DY29" s="12">
        <f>DL29</f>
        <v>21</v>
      </c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4"/>
      <c r="EL29" s="12">
        <f>DY29</f>
        <v>21</v>
      </c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4"/>
      <c r="EY29" s="11">
        <f>EL29</f>
        <v>21</v>
      </c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>
        <f>EY29</f>
        <v>21</v>
      </c>
      <c r="FN29" s="11"/>
      <c r="FO29" s="11"/>
      <c r="FP29" s="11"/>
      <c r="FQ29" s="11"/>
      <c r="FR29" s="11"/>
      <c r="FS29" s="11"/>
      <c r="FT29" s="11"/>
      <c r="FU29" s="11"/>
      <c r="FV29" s="11"/>
      <c r="FW29" s="11">
        <f>FM29</f>
        <v>21</v>
      </c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>
        <f>FW29</f>
        <v>21</v>
      </c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>
        <f>GJ29</f>
        <v>21</v>
      </c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>
        <f>GW29</f>
        <v>21</v>
      </c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2">
        <f>HJ29</f>
        <v>21</v>
      </c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4"/>
    </row>
    <row r="30" spans="1:243" s="8" customFormat="1" ht="14.25" customHeight="1">
      <c r="A30" s="34"/>
      <c r="B30" s="35"/>
      <c r="C30" s="35"/>
      <c r="D30" s="35"/>
      <c r="E30" s="36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  <c r="CF30" s="25" t="s">
        <v>30</v>
      </c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7"/>
      <c r="CY30" s="12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4"/>
      <c r="DL30" s="12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4"/>
      <c r="DY30" s="12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4"/>
      <c r="EL30" s="12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4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2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4"/>
    </row>
    <row r="31" spans="1:243" s="8" customFormat="1" ht="45.75" customHeight="1">
      <c r="A31" s="15" t="s">
        <v>25</v>
      </c>
      <c r="B31" s="16"/>
      <c r="C31" s="16"/>
      <c r="D31" s="16"/>
      <c r="E31" s="17"/>
      <c r="F31" s="18" t="s">
        <v>26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20"/>
      <c r="CF31" s="25" t="s">
        <v>29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  <c r="CY31" s="12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4"/>
      <c r="DL31" s="12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4"/>
      <c r="DY31" s="12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4"/>
      <c r="EL31" s="12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4"/>
      <c r="EY31" s="11" t="s">
        <v>36</v>
      </c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2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4"/>
    </row>
    <row r="32" spans="1:243" s="8" customFormat="1" ht="14.25" customHeight="1">
      <c r="A32" s="15" t="s">
        <v>27</v>
      </c>
      <c r="B32" s="16"/>
      <c r="C32" s="16"/>
      <c r="D32" s="16"/>
      <c r="E32" s="17"/>
      <c r="F32" s="18" t="s">
        <v>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20"/>
      <c r="CF32" s="12" t="s">
        <v>55</v>
      </c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  <c r="CY32" s="12">
        <v>150</v>
      </c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4"/>
      <c r="DL32" s="12">
        <v>30</v>
      </c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4"/>
      <c r="DY32" s="12">
        <f>CY32</f>
        <v>150</v>
      </c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4"/>
      <c r="EL32" s="12">
        <f>DY32</f>
        <v>150</v>
      </c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4"/>
      <c r="EY32" s="11">
        <v>100</v>
      </c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>
        <v>30</v>
      </c>
      <c r="FN32" s="11"/>
      <c r="FO32" s="11"/>
      <c r="FP32" s="11"/>
      <c r="FQ32" s="11"/>
      <c r="FR32" s="11"/>
      <c r="FS32" s="11"/>
      <c r="FT32" s="11"/>
      <c r="FU32" s="11"/>
      <c r="FV32" s="11"/>
      <c r="FW32" s="11">
        <v>30</v>
      </c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>
        <v>30</v>
      </c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>
        <v>30</v>
      </c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>
        <v>30</v>
      </c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2">
        <v>30</v>
      </c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4"/>
    </row>
    <row r="33" spans="1:243" s="8" customFormat="1" ht="14.25" customHeight="1">
      <c r="A33" s="15" t="s">
        <v>28</v>
      </c>
      <c r="B33" s="16"/>
      <c r="C33" s="16"/>
      <c r="D33" s="16"/>
      <c r="E33" s="17"/>
      <c r="F33" s="18" t="s">
        <v>57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20"/>
      <c r="CF33" s="12" t="s">
        <v>55</v>
      </c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  <c r="CY33" s="12">
        <v>150</v>
      </c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4"/>
      <c r="DL33" s="12">
        <v>60</v>
      </c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4"/>
      <c r="DY33" s="12">
        <f>CY33</f>
        <v>150</v>
      </c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4"/>
      <c r="EL33" s="12">
        <f>DY33</f>
        <v>150</v>
      </c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4"/>
      <c r="EY33" s="11">
        <v>100</v>
      </c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>
        <v>60</v>
      </c>
      <c r="FN33" s="11"/>
      <c r="FO33" s="11"/>
      <c r="FP33" s="11"/>
      <c r="FQ33" s="11"/>
      <c r="FR33" s="11"/>
      <c r="FS33" s="11"/>
      <c r="FT33" s="11"/>
      <c r="FU33" s="11"/>
      <c r="FV33" s="11"/>
      <c r="FW33" s="11">
        <v>60</v>
      </c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>
        <v>60</v>
      </c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>
        <v>60</v>
      </c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>
        <v>60</v>
      </c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2">
        <v>60</v>
      </c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4"/>
    </row>
    <row r="34" s="7" customFormat="1" ht="12"/>
    <row r="35" spans="6:168" s="5" customFormat="1" ht="11.25" customHeight="1">
      <c r="F35" s="5" t="s">
        <v>1</v>
      </c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72" t="s">
        <v>35</v>
      </c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</row>
    <row r="36" spans="6:141" s="7" customFormat="1" ht="11.25" customHeight="1">
      <c r="F36" s="7" t="s">
        <v>2</v>
      </c>
      <c r="CT36" s="73" t="s">
        <v>3</v>
      </c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</row>
  </sheetData>
  <sheetProtection/>
  <mergeCells count="296">
    <mergeCell ref="HJ26:HV26"/>
    <mergeCell ref="HW26:II26"/>
    <mergeCell ref="EL26:EX26"/>
    <mergeCell ref="EY26:FL26"/>
    <mergeCell ref="FM26:FV26"/>
    <mergeCell ref="FW26:GI26"/>
    <mergeCell ref="GJ26:GV26"/>
    <mergeCell ref="GW26:HI26"/>
    <mergeCell ref="DY27:EK27"/>
    <mergeCell ref="EL27:EX27"/>
    <mergeCell ref="EY27:FL27"/>
    <mergeCell ref="FM27:FV27"/>
    <mergeCell ref="A26:E26"/>
    <mergeCell ref="F26:CE26"/>
    <mergeCell ref="CF26:CX26"/>
    <mergeCell ref="CY26:DK26"/>
    <mergeCell ref="DL26:DX26"/>
    <mergeCell ref="DY26:EK26"/>
    <mergeCell ref="FM29:FV29"/>
    <mergeCell ref="FM28:FV28"/>
    <mergeCell ref="FM31:FV31"/>
    <mergeCell ref="FM32:FV32"/>
    <mergeCell ref="FM33:FV33"/>
    <mergeCell ref="A27:E28"/>
    <mergeCell ref="F27:CE28"/>
    <mergeCell ref="CF27:CX27"/>
    <mergeCell ref="CY27:DK27"/>
    <mergeCell ref="DL27:DX27"/>
    <mergeCell ref="EY29:FL29"/>
    <mergeCell ref="EY28:FL28"/>
    <mergeCell ref="EY31:FL31"/>
    <mergeCell ref="EY32:FL32"/>
    <mergeCell ref="EY33:FL33"/>
    <mergeCell ref="FM15:FV15"/>
    <mergeCell ref="FM16:FV16"/>
    <mergeCell ref="FM17:FV17"/>
    <mergeCell ref="FM18:FV18"/>
    <mergeCell ref="FM19:FV19"/>
    <mergeCell ref="EY15:FL15"/>
    <mergeCell ref="EY16:FL16"/>
    <mergeCell ref="EY17:FL17"/>
    <mergeCell ref="EY18:FL18"/>
    <mergeCell ref="EY19:FL19"/>
    <mergeCell ref="EY20:FL20"/>
    <mergeCell ref="A20:E20"/>
    <mergeCell ref="F20:CE20"/>
    <mergeCell ref="CF20:CX20"/>
    <mergeCell ref="CY20:DK20"/>
    <mergeCell ref="DL20:DX20"/>
    <mergeCell ref="DY20:EK20"/>
    <mergeCell ref="HW16:II16"/>
    <mergeCell ref="HW15:II15"/>
    <mergeCell ref="A19:E19"/>
    <mergeCell ref="F19:CE19"/>
    <mergeCell ref="CF19:CX19"/>
    <mergeCell ref="CY19:DK19"/>
    <mergeCell ref="DL19:DX19"/>
    <mergeCell ref="DY19:EK19"/>
    <mergeCell ref="EL19:EX19"/>
    <mergeCell ref="HW19:II19"/>
    <mergeCell ref="CT35:EK35"/>
    <mergeCell ref="CT36:EK36"/>
    <mergeCell ref="F6:ID6"/>
    <mergeCell ref="F7:ID7"/>
    <mergeCell ref="CK8:CX8"/>
    <mergeCell ref="CF15:CX15"/>
    <mergeCell ref="CY15:DK15"/>
    <mergeCell ref="CF11:CX13"/>
    <mergeCell ref="CY11:DK13"/>
    <mergeCell ref="DY14:EK14"/>
    <mergeCell ref="A15:E15"/>
    <mergeCell ref="F15:CE15"/>
    <mergeCell ref="A14:E14"/>
    <mergeCell ref="A11:E13"/>
    <mergeCell ref="F11:CE13"/>
    <mergeCell ref="F14:CE14"/>
    <mergeCell ref="HW30:II30"/>
    <mergeCell ref="EY30:FL30"/>
    <mergeCell ref="FM30:FV30"/>
    <mergeCell ref="CF14:CX14"/>
    <mergeCell ref="CY14:DK14"/>
    <mergeCell ref="DL14:DX14"/>
    <mergeCell ref="CY17:DK17"/>
    <mergeCell ref="DL17:DX17"/>
    <mergeCell ref="EL17:EX17"/>
    <mergeCell ref="DY17:EK17"/>
    <mergeCell ref="HW32:II32"/>
    <mergeCell ref="DL32:DX32"/>
    <mergeCell ref="DY32:EK32"/>
    <mergeCell ref="F29:CE30"/>
    <mergeCell ref="CF29:CX29"/>
    <mergeCell ref="CY29:DK29"/>
    <mergeCell ref="EL29:EX29"/>
    <mergeCell ref="HW29:II29"/>
    <mergeCell ref="CF30:CX30"/>
    <mergeCell ref="CY30:DK30"/>
    <mergeCell ref="EL30:EX30"/>
    <mergeCell ref="CF32:CX32"/>
    <mergeCell ref="CY32:DK32"/>
    <mergeCell ref="EL32:EX32"/>
    <mergeCell ref="F31:CE31"/>
    <mergeCell ref="CY31:DK31"/>
    <mergeCell ref="DL31:DX31"/>
    <mergeCell ref="DL30:DX30"/>
    <mergeCell ref="EL31:EX31"/>
    <mergeCell ref="A33:E33"/>
    <mergeCell ref="DL29:DX29"/>
    <mergeCell ref="DY29:EK29"/>
    <mergeCell ref="A29:E30"/>
    <mergeCell ref="DY30:EK30"/>
    <mergeCell ref="A31:E31"/>
    <mergeCell ref="A32:E32"/>
    <mergeCell ref="F32:CE32"/>
    <mergeCell ref="F33:CE33"/>
    <mergeCell ref="DY31:EK31"/>
    <mergeCell ref="A5:II5"/>
    <mergeCell ref="DL33:DX33"/>
    <mergeCell ref="DY33:EK33"/>
    <mergeCell ref="EL33:EX33"/>
    <mergeCell ref="HW33:II33"/>
    <mergeCell ref="CF33:CX33"/>
    <mergeCell ref="CY33:DK33"/>
    <mergeCell ref="DL11:II11"/>
    <mergeCell ref="DL12:DX13"/>
    <mergeCell ref="DY12:II12"/>
    <mergeCell ref="DL16:DX16"/>
    <mergeCell ref="DY16:EK16"/>
    <mergeCell ref="EL16:EX16"/>
    <mergeCell ref="DL15:DX15"/>
    <mergeCell ref="DY15:EK15"/>
    <mergeCell ref="EL15:EX15"/>
    <mergeCell ref="DY13:EK13"/>
    <mergeCell ref="EL13:EX13"/>
    <mergeCell ref="EL14:EX14"/>
    <mergeCell ref="HW13:II13"/>
    <mergeCell ref="HW14:II14"/>
    <mergeCell ref="EY13:FL13"/>
    <mergeCell ref="EY14:FL14"/>
    <mergeCell ref="FM13:FV13"/>
    <mergeCell ref="FM14:FV14"/>
    <mergeCell ref="FW13:GI13"/>
    <mergeCell ref="A16:E17"/>
    <mergeCell ref="CF16:CX16"/>
    <mergeCell ref="A18:E18"/>
    <mergeCell ref="F18:CE18"/>
    <mergeCell ref="CF18:CX18"/>
    <mergeCell ref="CY18:DK18"/>
    <mergeCell ref="F16:CE17"/>
    <mergeCell ref="CY16:DK16"/>
    <mergeCell ref="DL28:DX28"/>
    <mergeCell ref="DY28:EK28"/>
    <mergeCell ref="EL28:EX28"/>
    <mergeCell ref="HW28:II28"/>
    <mergeCell ref="HW17:II17"/>
    <mergeCell ref="DY18:EK18"/>
    <mergeCell ref="EL18:EX18"/>
    <mergeCell ref="EL20:EX20"/>
    <mergeCell ref="HW20:II20"/>
    <mergeCell ref="FM20:FV20"/>
    <mergeCell ref="FW19:GI19"/>
    <mergeCell ref="HW31:II31"/>
    <mergeCell ref="CF31:CX31"/>
    <mergeCell ref="CF17:CX17"/>
    <mergeCell ref="HW18:II18"/>
    <mergeCell ref="DL18:DX18"/>
    <mergeCell ref="HW27:II27"/>
    <mergeCell ref="CF28:CX28"/>
    <mergeCell ref="CY28:DK28"/>
    <mergeCell ref="FW20:GI20"/>
    <mergeCell ref="FW28:GI28"/>
    <mergeCell ref="FW29:GI29"/>
    <mergeCell ref="FW30:GI30"/>
    <mergeCell ref="FW31:GI31"/>
    <mergeCell ref="FW32:GI32"/>
    <mergeCell ref="FW14:GI14"/>
    <mergeCell ref="FW15:GI15"/>
    <mergeCell ref="FW16:GI16"/>
    <mergeCell ref="FW17:GI17"/>
    <mergeCell ref="FW18:GI18"/>
    <mergeCell ref="FW33:GI33"/>
    <mergeCell ref="GJ13:GV13"/>
    <mergeCell ref="GJ14:GV14"/>
    <mergeCell ref="GJ15:GV15"/>
    <mergeCell ref="GJ16:GV16"/>
    <mergeCell ref="GJ17:GV17"/>
    <mergeCell ref="GJ18:GV18"/>
    <mergeCell ref="GJ19:GV19"/>
    <mergeCell ref="GJ20:GV20"/>
    <mergeCell ref="FW27:GI27"/>
    <mergeCell ref="GW20:HI20"/>
    <mergeCell ref="GJ27:GV27"/>
    <mergeCell ref="GJ28:GV28"/>
    <mergeCell ref="GJ29:GV29"/>
    <mergeCell ref="GJ30:GV30"/>
    <mergeCell ref="GW28:HI28"/>
    <mergeCell ref="GW29:HI29"/>
    <mergeCell ref="GW30:HI30"/>
    <mergeCell ref="GJ24:GV24"/>
    <mergeCell ref="GW13:HI13"/>
    <mergeCell ref="GW14:HI14"/>
    <mergeCell ref="GW15:HI15"/>
    <mergeCell ref="GW16:HI16"/>
    <mergeCell ref="GW17:HI17"/>
    <mergeCell ref="GW18:HI18"/>
    <mergeCell ref="GW31:HI31"/>
    <mergeCell ref="GW32:HI32"/>
    <mergeCell ref="GJ33:GV33"/>
    <mergeCell ref="GJ31:GV31"/>
    <mergeCell ref="GJ32:GV32"/>
    <mergeCell ref="GW33:HI33"/>
    <mergeCell ref="HJ13:HV13"/>
    <mergeCell ref="HJ14:HV14"/>
    <mergeCell ref="HJ15:HV15"/>
    <mergeCell ref="HJ16:HV16"/>
    <mergeCell ref="HJ17:HV17"/>
    <mergeCell ref="HJ18:HV18"/>
    <mergeCell ref="HJ19:HV19"/>
    <mergeCell ref="HJ20:HV20"/>
    <mergeCell ref="GW27:HI27"/>
    <mergeCell ref="HJ27:HV27"/>
    <mergeCell ref="HJ28:HV28"/>
    <mergeCell ref="HJ29:HV29"/>
    <mergeCell ref="HJ21:HV21"/>
    <mergeCell ref="GW24:HI24"/>
    <mergeCell ref="HJ24:HV24"/>
    <mergeCell ref="GW19:HI19"/>
    <mergeCell ref="HJ30:HV30"/>
    <mergeCell ref="HJ31:HV31"/>
    <mergeCell ref="HJ32:HV32"/>
    <mergeCell ref="HJ33:HV33"/>
    <mergeCell ref="A21:E21"/>
    <mergeCell ref="F21:CE21"/>
    <mergeCell ref="CF21:CX21"/>
    <mergeCell ref="CY21:DK21"/>
    <mergeCell ref="DL21:DX21"/>
    <mergeCell ref="DY21:EK21"/>
    <mergeCell ref="EL21:EX21"/>
    <mergeCell ref="EY21:FL21"/>
    <mergeCell ref="FM21:FV21"/>
    <mergeCell ref="FW21:GI21"/>
    <mergeCell ref="GJ21:GV21"/>
    <mergeCell ref="GW21:HI21"/>
    <mergeCell ref="HW21:II21"/>
    <mergeCell ref="A22:E22"/>
    <mergeCell ref="F22:CE22"/>
    <mergeCell ref="CF22:CX22"/>
    <mergeCell ref="CY22:DK22"/>
    <mergeCell ref="DL22:DX22"/>
    <mergeCell ref="DY22:EK22"/>
    <mergeCell ref="EL22:EX22"/>
    <mergeCell ref="EY22:FL22"/>
    <mergeCell ref="FM22:FV22"/>
    <mergeCell ref="FW22:GI22"/>
    <mergeCell ref="GJ22:GV22"/>
    <mergeCell ref="GW22:HI22"/>
    <mergeCell ref="HJ22:HV22"/>
    <mergeCell ref="HW22:II22"/>
    <mergeCell ref="A23:E23"/>
    <mergeCell ref="F23:CE23"/>
    <mergeCell ref="CF23:CX23"/>
    <mergeCell ref="CY23:DK23"/>
    <mergeCell ref="DL23:DX23"/>
    <mergeCell ref="DY23:EK23"/>
    <mergeCell ref="EL23:EX23"/>
    <mergeCell ref="EL24:EX24"/>
    <mergeCell ref="EY24:FL24"/>
    <mergeCell ref="FM24:FV24"/>
    <mergeCell ref="EY23:FL23"/>
    <mergeCell ref="FM23:FV23"/>
    <mergeCell ref="A24:E24"/>
    <mergeCell ref="F24:CE24"/>
    <mergeCell ref="CF24:CX24"/>
    <mergeCell ref="CY24:DK24"/>
    <mergeCell ref="DL24:DX24"/>
    <mergeCell ref="DY24:EK24"/>
    <mergeCell ref="HW24:II24"/>
    <mergeCell ref="HW23:II23"/>
    <mergeCell ref="GJ23:GV23"/>
    <mergeCell ref="GW23:HI23"/>
    <mergeCell ref="HJ23:HV23"/>
    <mergeCell ref="FW23:GI23"/>
    <mergeCell ref="FW24:GI24"/>
    <mergeCell ref="A25:E25"/>
    <mergeCell ref="F25:CE25"/>
    <mergeCell ref="CF25:CX25"/>
    <mergeCell ref="CY25:DK25"/>
    <mergeCell ref="DL25:DX25"/>
    <mergeCell ref="DY25:EK25"/>
    <mergeCell ref="HJ25:HV25"/>
    <mergeCell ref="HW25:II25"/>
    <mergeCell ref="EL25:EX25"/>
    <mergeCell ref="EY25:FL25"/>
    <mergeCell ref="FM25:FV25"/>
    <mergeCell ref="FW25:GI25"/>
    <mergeCell ref="GJ25:GV25"/>
    <mergeCell ref="GW25:HI2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Polina</cp:lastModifiedBy>
  <cp:lastPrinted>2022-11-24T09:18:48Z</cp:lastPrinted>
  <dcterms:created xsi:type="dcterms:W3CDTF">2010-05-19T10:50:44Z</dcterms:created>
  <dcterms:modified xsi:type="dcterms:W3CDTF">2022-11-24T09:18:53Z</dcterms:modified>
  <cp:category/>
  <cp:version/>
  <cp:contentType/>
  <cp:contentStatus/>
</cp:coreProperties>
</file>