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7545"/>
  </bookViews>
  <sheets>
    <sheet name="Документ" sheetId="2" r:id="rId1"/>
  </sheets>
  <calcPr calcId="144525"/>
</workbook>
</file>

<file path=xl/calcChain.xml><?xml version="1.0" encoding="utf-8"?>
<calcChain xmlns="http://schemas.openxmlformats.org/spreadsheetml/2006/main">
  <c r="S84" i="2" l="1"/>
  <c r="R84" i="2" l="1"/>
  <c r="Q84" i="2"/>
</calcChain>
</file>

<file path=xl/sharedStrings.xml><?xml version="1.0" encoding="utf-8"?>
<sst xmlns="http://schemas.openxmlformats.org/spreadsheetml/2006/main" count="456" uniqueCount="313">
  <si>
    <t>Коды</t>
  </si>
  <si>
    <t>Форма по ОКУД</t>
  </si>
  <si>
    <t>0505307</t>
  </si>
  <si>
    <t>Дата</t>
  </si>
  <si>
    <t>07.11.2023</t>
  </si>
  <si>
    <t>Дата формирования</t>
  </si>
  <si>
    <t>09.11.2023</t>
  </si>
  <si>
    <t>Наименование финансового органа (органа управления государственного внебюджетного фонда)</t>
  </si>
  <si>
    <t>отдел финансов Кировской районной администрации (исполнительно-распорядительного органа) муниципального района "Город Киров и Кировский район"</t>
  </si>
  <si>
    <t>Глава по БК</t>
  </si>
  <si>
    <t>002</t>
  </si>
  <si>
    <t>Наименование бюджета</t>
  </si>
  <si>
    <t>ГП "Город Киров"</t>
  </si>
  <si>
    <t>код по ОКТМО</t>
  </si>
  <si>
    <t>29614101</t>
  </si>
  <si>
    <t>Единица измерения:</t>
  </si>
  <si>
    <t>руб</t>
  </si>
  <si>
    <t>по ОКЕИ</t>
  </si>
  <si>
    <t>383</t>
  </si>
  <si>
    <t>Номер
реестровой записи</t>
  </si>
  <si>
    <t>Наименование группы источников доходов бюджетов /
Наимнование источника дохода бюджета</t>
  </si>
  <si>
    <t>Классификация доходов бюджетов</t>
  </si>
  <si>
    <t>Наименование главного администратора доходов бюджета</t>
  </si>
  <si>
    <t>Код строки</t>
  </si>
  <si>
    <t>Прогноз доходов бюджета на 2023 г. (текущий финансовый год)</t>
  </si>
  <si>
    <t>Кассовые поступления в текущем финансовом году (по состоянию на 7 ноября 2023 г.)</t>
  </si>
  <si>
    <t>Оценка исполнения 2023 г. (текущий финансовый год)</t>
  </si>
  <si>
    <t>Показатели прогноза доходов бюджета</t>
  </si>
  <si>
    <t>код</t>
  </si>
  <si>
    <t>наименование</t>
  </si>
  <si>
    <t>на 2025г. (первый год планового периода)</t>
  </si>
  <si>
    <t>на 2026 г. (второй год планового периода)</t>
  </si>
  <si>
    <t>111130003017296141010240001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</si>
  <si>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</si>
  <si>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00111105013130000120</t>
  </si>
  <si>
    <t>Кировская районная администрация (исполнительно-распорядительный орган) муниципального района "Город Киров и Кировский район"</t>
  </si>
  <si>
    <t>20</t>
  </si>
  <si>
    <t>111130003016296141010240001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</si>
  <si>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</si>
  <si>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00111105025130000120</t>
  </si>
  <si>
    <t>19</t>
  </si>
  <si>
    <t>111130003015296141010240001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</si>
  <si>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</si>
  <si>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00111105035130000120</t>
  </si>
  <si>
    <t>18</t>
  </si>
  <si>
    <t>111130003014296141010240001</t>
  </si>
  <si>
    <t>Доходы от сдачи в аренду имущества, составляющего казну городских поселений (за исключением земельных участков)</t>
  </si>
  <si>
    <t>00111105075130000120</t>
  </si>
  <si>
    <t>17</t>
  </si>
  <si>
    <t>111130003013296141010240001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</si>
  <si>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</si>
  <si>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00111109045130000120</t>
  </si>
  <si>
    <t>16</t>
  </si>
  <si>
    <t>113130003012296141010240001</t>
  </si>
  <si>
    <t>Прочие доходы от компенсации затрат бюджетов городских поселений</t>
  </si>
  <si>
    <t>00111302995130000130</t>
  </si>
  <si>
    <t>15</t>
  </si>
  <si>
    <t>114130003011296141010240001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</si>
  <si>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</si>
  <si>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00111402053130000440</t>
  </si>
  <si>
    <t>14</t>
  </si>
  <si>
    <t>114130003010296141010240001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</si>
  <si>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</si>
  <si>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00111406013130000430</t>
  </si>
  <si>
    <t>13</t>
  </si>
  <si>
    <t>114130003009296141010240001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</si>
  <si>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</si>
  <si>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00111406313130000430</t>
  </si>
  <si>
    <t>12</t>
  </si>
  <si>
    <t>116020003008296141010240001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</si>
  <si>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</si>
  <si>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00111602020029001140</t>
  </si>
  <si>
    <t>11</t>
  </si>
  <si>
    <t>116130003007296141010240001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</si>
  <si>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</si>
  <si>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00111607090130000140</t>
  </si>
  <si>
    <t>10</t>
  </si>
  <si>
    <t>116130003006296141010240001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</si>
  <si>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</si>
  <si>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00111610032130000140</t>
  </si>
  <si>
    <t>9</t>
  </si>
  <si>
    <t>116130003005296141010240001</t>
  </si>
  <si>
    <t>Платежи в целях возмещения убытков, причиненных уклонением от заключения с муниципальным органом городского поселения (муниципальным казенным учреждением) муниципального контракта, а также иные денежные средства, подлежащие зачислению в бюджет городского поселения</t>
  </si>
  <si>
    <t>00111610061130000140</t>
  </si>
  <si>
    <t>8</t>
  </si>
  <si>
    <t>116010003004296141010240001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</si>
  <si>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 (доходы бюджетов городских поселений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</si>
  <si>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00111610123010131140</t>
  </si>
  <si>
    <t>7</t>
  </si>
  <si>
    <t>116010003003296141010240001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</si>
  <si>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</si>
  <si>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00111611064010000140</t>
  </si>
  <si>
    <t>6</t>
  </si>
  <si>
    <t>117130003020296141010240001</t>
  </si>
  <si>
    <t>Инициативные платежи, зачисляемые в бюджеты городских поселений на стимулирование муниципальных образований Калужской области, участвующих в конкурсе "Лучшая муниципальная практика развития территорий территориального общественного самоуправления"</t>
  </si>
  <si>
    <t>00111715030130443150</t>
  </si>
  <si>
    <t>29</t>
  </si>
  <si>
    <t>117130003019296141010240001</t>
  </si>
  <si>
    <t>Инициативные платежи, зачисляемые в бюджет городского поселения, от индивидуальных предпринимателей и юридических лиц, уплачиваемые на добровольной основе, в целях реализации проектов развития общественной инфраструктуры муниципальных образований, основанных на местных инициативах</t>
  </si>
  <si>
    <t>00111715030139241150</t>
  </si>
  <si>
    <t>28</t>
  </si>
  <si>
    <t>117130003018296141010240001</t>
  </si>
  <si>
    <t>Инициативные платежи, зачисляемые в бюджет городского поселения, от граждан, уплачиваемые на добровольной основе, в целях реализации проектов развития общественной инфраструктуры муниципальных образований, основанных на местных инициативах</t>
  </si>
  <si>
    <t>00111715030139242150</t>
  </si>
  <si>
    <t>27</t>
  </si>
  <si>
    <t>202130971009296141010240001</t>
  </si>
  <si>
    <t>Дотации бюджетам городских поселений на выравнивание бюджетной обеспеченности</t>
  </si>
  <si>
    <t>00120215001130000150</t>
  </si>
  <si>
    <t>26</t>
  </si>
  <si>
    <t>202130971008296141010240001</t>
  </si>
  <si>
    <t>Субсидии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</si>
  <si>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00120225424130000150</t>
  </si>
  <si>
    <t>25</t>
  </si>
  <si>
    <t>202130971007296141010240001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</si>
  <si>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</si>
  <si>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00120225555130000150</t>
  </si>
  <si>
    <t>24</t>
  </si>
  <si>
    <t>202130971006296141010240001</t>
  </si>
  <si>
    <t>Прочие субсидии бюджетам городских поселений на реализацию инициативных проектов</t>
  </si>
  <si>
    <t>00120229999130258150</t>
  </si>
  <si>
    <t>23</t>
  </si>
  <si>
    <t>202130971005296141010240001</t>
  </si>
  <si>
    <t>Прочие субсидии бюджетам городских поселений на реализацию мероприятий подпрограммы "Совершенствование и развитие сети автомобильных дорог Калужской области"</t>
  </si>
  <si>
    <t>00120229999130276150</t>
  </si>
  <si>
    <t>22</t>
  </si>
  <si>
    <t>202130971004296141010240001</t>
  </si>
  <si>
    <t>Прочие субсидии бюджетам городских поселений на мероприятия, направленные на энергосбережение и повышение энергоэффективности в Калужской области</t>
  </si>
  <si>
    <t>00120229999130286150</t>
  </si>
  <si>
    <t>21</t>
  </si>
  <si>
    <t>202130971003296141010240001</t>
  </si>
  <si>
    <t>Прочие межбюджетные трансферты, передаваемые бюджетам городских поселений на поощрение муниципальных образований Калужской области - победителей регионального этапа Всероссийского конкурса "Лучшая муниципальная практика"</t>
  </si>
  <si>
    <t>00120249999130441150</t>
  </si>
  <si>
    <t>5</t>
  </si>
  <si>
    <t>202130971002296141010240001</t>
  </si>
  <si>
    <t>Прочие межбюджетные трансферты, передаваемые бюджетам городских поселений на поощрение муниципальных образований Калужской области, участвующих в конкурсе "Лучшая муниципальная практика развития территорий территориального общественного самоуправления"</t>
  </si>
  <si>
    <t>00120249999130443150</t>
  </si>
  <si>
    <t>4</t>
  </si>
  <si>
    <t>202130971001296141010240001</t>
  </si>
  <si>
    <t>Прочие межбюджетные трансферты, передаваемые бюджетам городских поселений на 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</t>
  </si>
  <si>
    <t>00120249999130444150</t>
  </si>
  <si>
    <t>3</t>
  </si>
  <si>
    <t>219130003002296141010240001</t>
  </si>
  <si>
    <t>Возврат неиспользованных остатков субсидий прошлых лет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осуществляемых за счет средств, поступивших от Фонда содействия реформированию жилищно-коммунального хозяйства, из бюджетов городских поселений</t>
  </si>
  <si>
    <t>00121960010136476150</t>
  </si>
  <si>
    <t>2</t>
  </si>
  <si>
    <t>219130003001296141010240001</t>
  </si>
  <si>
    <t>Возврат неиспользованных остатков субсидий прошлых лет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осуществляемых за счет средств бюджета, из бюджетов городских поселений</t>
  </si>
  <si>
    <t>00121960010136477150</t>
  </si>
  <si>
    <t>1</t>
  </si>
  <si>
    <t>101010600001296141010240001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</si>
  <si>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</si>
  <si>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18210102010011000110</t>
  </si>
  <si>
    <t>МЕЖРАЙОННАЯ ИФНС РОССИИ № 5 ПО КАЛУЖСКОЙ ОБЛАСТИ</t>
  </si>
  <si>
    <t>70</t>
  </si>
  <si>
    <t>101010600002296141010240001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</si>
  <si>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</si>
  <si>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18210102010012100110</t>
  </si>
  <si>
    <t>69</t>
  </si>
  <si>
    <t>101010600003296141010240001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</si>
  <si>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налогу (сбору) согласно законодательству Российской Федерации)</t>
  </si>
  <si>
    <t>18210102010013000110</t>
  </si>
  <si>
    <t>68</t>
  </si>
  <si>
    <t>101010600004296141010240001</t>
  </si>
  <si>
    <t>18210102010014000110</t>
  </si>
  <si>
    <t>67</t>
  </si>
  <si>
    <t>101010600005296141010240001</t>
  </si>
  <si>
    <t xml:space="preserve">Налог на доходы  физических  лиц  с  доходов,источником которых является налоговый  агент,за исключением доходов, в  отношении  которых исчисление и уплата налога  осуществляются  в соответствии со статьями  227,  227.1  и  228 Налогового кодекса Российской Федерации      
</t>
  </si>
  <si>
    <t>18210102010015000110</t>
  </si>
  <si>
    <t>66</t>
  </si>
  <si>
    <t>101010600006296141010240001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</si>
  <si>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</si>
  <si>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18210102020011000110</t>
  </si>
  <si>
    <t>65</t>
  </si>
  <si>
    <t>101010600007296141010240001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</si>
  <si>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</si>
  <si>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18210102020012100110</t>
  </si>
  <si>
    <t>64</t>
  </si>
  <si>
    <t>101010600008296141010240001</t>
  </si>
  <si>
    <t>Налог на доходы физических лиц с доходов,полученных от осуществления деятельности физическими лицами, зарегистрированными в качестве индивудуальных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Налового кодекса РФ</t>
  </si>
  <si>
    <t>18210102020013000110</t>
  </si>
  <si>
    <t>63</t>
  </si>
  <si>
    <t>101010600009296141010240001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</si>
  <si>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</si>
  <si>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18210102030011000110</t>
  </si>
  <si>
    <t>62</t>
  </si>
  <si>
    <t>101010600010296141010240001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</si>
  <si>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</si>
  <si>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18210102030012100110</t>
  </si>
  <si>
    <t>61</t>
  </si>
  <si>
    <t>101010600011296141010240001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</si>
  <si>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</si>
  <si>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18210102030013000110</t>
  </si>
  <si>
    <t>60</t>
  </si>
  <si>
    <t>101010600012296141010240001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</si>
  <si>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</si>
  <si>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18210102080011000110</t>
  </si>
  <si>
    <t>59</t>
  </si>
  <si>
    <t>101010600013296141010240001</t>
  </si>
  <si>
    <t>18210102080012100110</t>
  </si>
  <si>
    <t>58</t>
  </si>
  <si>
    <t>101010600014296141010240001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</si>
  <si>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</si>
  <si>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18210102130011000110</t>
  </si>
  <si>
    <t>57</t>
  </si>
  <si>
    <t>101010600015296141010240001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</si>
  <si>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</si>
  <si>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18210102140011000110</t>
  </si>
  <si>
    <t>56</t>
  </si>
  <si>
    <t>103010600016296141010240001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</si>
  <si>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</si>
  <si>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18210302231010000110</t>
  </si>
  <si>
    <t>55</t>
  </si>
  <si>
    <t>103010600017296141010240001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</si>
  <si>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</si>
  <si>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18210302241010000110</t>
  </si>
  <si>
    <t>54</t>
  </si>
  <si>
    <t>103010600018296141010240001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</si>
  <si>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</si>
  <si>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18210302251010000110</t>
  </si>
  <si>
    <t>53</t>
  </si>
  <si>
    <t>103010600019296141010240001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</si>
  <si>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</si>
  <si>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18210302261010000110</t>
  </si>
  <si>
    <t>52</t>
  </si>
  <si>
    <t>105010600020296141010240001</t>
  </si>
  <si>
    <t>Налог, взимаемый с налогоплательщиков, выбравших в качестве объекта налогообложения  доходы</t>
  </si>
  <si>
    <t>18210501011011000110</t>
  </si>
  <si>
    <t>51</t>
  </si>
  <si>
    <t>105010600021296141010240001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</si>
  <si>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</si>
  <si>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18210501011012100110</t>
  </si>
  <si>
    <t>50</t>
  </si>
  <si>
    <t>105010600022296141010240001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</si>
  <si>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</si>
  <si>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18210501011013000110</t>
  </si>
  <si>
    <t>49</t>
  </si>
  <si>
    <t>105010600023296141010240001</t>
  </si>
  <si>
    <t>Налог, взимаемый с налогоплательщиков, выбравших в качестве объекта налогооблажения доходы (за налоговые периоды,истекшие до 01 января 2011 года)</t>
  </si>
  <si>
    <t>18210501012011000110</t>
  </si>
  <si>
    <t>48</t>
  </si>
  <si>
    <t>105010600024296141010240001</t>
  </si>
  <si>
    <t>18210501021011000110</t>
  </si>
  <si>
    <t>47</t>
  </si>
  <si>
    <t>105010600025296141010240001</t>
  </si>
  <si>
    <t>Налог, взимаемый с налогоплательщиков, выбравших в качестве объекта налогообложения доходы, уменьшенные на величину расходов (пени по соответствующему платежу)</t>
  </si>
  <si>
    <t>18210501021012100110</t>
  </si>
  <si>
    <t>46</t>
  </si>
  <si>
    <t>105010600026296141010240001</t>
  </si>
  <si>
    <t>18210501021013000110</t>
  </si>
  <si>
    <t>45</t>
  </si>
  <si>
    <t>105010600027296141010240001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</si>
  <si>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</t>
  </si>
  <si>
    <t>18210501022011000110</t>
  </si>
  <si>
    <t>44</t>
  </si>
  <si>
    <t>105010600028296141010240001</t>
  </si>
  <si>
    <t>Минимальный налог,  зачисляемый в бюджеты субъектов Российской Федерации</t>
  </si>
  <si>
    <t>18210501050011000110</t>
  </si>
  <si>
    <t>43</t>
  </si>
  <si>
    <t>105010600029296141010240001</t>
  </si>
  <si>
    <t>Минимальный налог, зачисляемый в бюджеты субъектов Российской Федерации (пени по соответствующему платежу)</t>
  </si>
  <si>
    <t>18210501050012100110</t>
  </si>
  <si>
    <t>42</t>
  </si>
  <si>
    <t>105010600030296141010240001</t>
  </si>
  <si>
    <t>Единый сельскохозяйственный налог</t>
  </si>
  <si>
    <t>18210503010011000110</t>
  </si>
  <si>
    <t>41</t>
  </si>
  <si>
    <t>105010600031296141010240001</t>
  </si>
  <si>
    <t>Единый сельскохозяйственный налог (пени по соответствующему платежу)</t>
  </si>
  <si>
    <t>18210503010012100110</t>
  </si>
  <si>
    <t>40</t>
  </si>
  <si>
    <t>106130600032296141010240001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</si>
  <si>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</si>
  <si>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18210601030131000110</t>
  </si>
  <si>
    <t>39</t>
  </si>
  <si>
    <t>106130600033296141010240001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</si>
  <si>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(пени по соответствующему платежу)</t>
  </si>
  <si>
    <t>18210601030132100110</t>
  </si>
  <si>
    <t>38</t>
  </si>
  <si>
    <t>106130600034296141010240001</t>
  </si>
  <si>
    <t>18210601030133000110</t>
  </si>
  <si>
    <t>37</t>
  </si>
  <si>
    <t>106130600035296141010240001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</si>
  <si>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(прочие поступления)</t>
  </si>
  <si>
    <t>18210601030134000110</t>
  </si>
  <si>
    <t>36</t>
  </si>
  <si>
    <t>106130600036296141010240001</t>
  </si>
  <si>
    <t>Земельный налог с организаций, обладающих земельным участком, расположенным в границах городских поселений</t>
  </si>
  <si>
    <t>18210606033131000110</t>
  </si>
  <si>
    <t>35</t>
  </si>
  <si>
    <t>106130600037296141010240001</t>
  </si>
  <si>
    <t>Земельный налог с организаций, обладающих земельным участком, расположенным в границах городских поселений (пени по соответствующему платежу)</t>
  </si>
  <si>
    <t>18210606033132100110</t>
  </si>
  <si>
    <t>34</t>
  </si>
  <si>
    <t>106130600038296141010240001</t>
  </si>
  <si>
    <t>Земельный налог с организаций, обладающих земельным участком, расположенным в границах городских поселений (суммы денежных взысканий (штрафов) по соответствующему платежу согласно законодательству Российской Федерации)</t>
  </si>
  <si>
    <t>18210606033133000110</t>
  </si>
  <si>
    <t>33</t>
  </si>
  <si>
    <t>106130600039296141010240001</t>
  </si>
  <si>
    <t>Земельный налог с физических лиц, обладающих земельным участком, расположенным в границах городских поселений</t>
  </si>
  <si>
    <t>18210606043131000110</t>
  </si>
  <si>
    <t>32</t>
  </si>
  <si>
    <t>106130600040296141010240001</t>
  </si>
  <si>
    <t>Земельный налог с физических лиц, обладающих земельным участком, расположенным в границах городских поселений (пени по соответствующему платежу)</t>
  </si>
  <si>
    <t>18210606043132100110</t>
  </si>
  <si>
    <t>31</t>
  </si>
  <si>
    <t>116020600041296141010240001</t>
  </si>
  <si>
    <t>75611602020020000140</t>
  </si>
  <si>
    <t>Управление административно-технического контроля Калужской области</t>
  </si>
  <si>
    <t>30</t>
  </si>
  <si>
    <t>Всего</t>
  </si>
  <si>
    <t>9000</t>
  </si>
  <si>
    <t>Реестр источников доходов
бюджета муниципального образования ""Городской поселение ""Город Киров""
на 2024 год и плановый период 2025 и 2026 годов</t>
  </si>
  <si>
    <t>на 2024 г. (очередной финансовый год)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</si>
</sst>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"/>
  </numFmts>
  <fonts count="9" x14ac:knownFonts="1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52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wrapText="1"/>
    </xf>
    <xf numFmtId="0" fontId="3" fillId="0" borderId="1"/>
    <xf numFmtId="0" fontId="2" fillId="0" borderId="1"/>
    <xf numFmtId="0" fontId="2" fillId="0" borderId="1">
      <alignment horizontal="center"/>
    </xf>
    <xf numFmtId="49" fontId="2" fillId="0" borderId="1"/>
    <xf numFmtId="0" fontId="2" fillId="0" borderId="1">
      <alignment horizontal="right" wrapText="1"/>
    </xf>
    <xf numFmtId="1" fontId="2" fillId="0" borderId="2">
      <alignment horizontal="center" shrinkToFit="1"/>
    </xf>
    <xf numFmtId="0" fontId="4" fillId="0" borderId="1">
      <alignment horizontal="center" vertical="center"/>
    </xf>
    <xf numFmtId="49" fontId="2" fillId="0" borderId="2">
      <alignment horizontal="center" shrinkToFit="1"/>
    </xf>
    <xf numFmtId="0" fontId="2" fillId="0" borderId="1">
      <alignment horizontal="center" vertical="center" wrapText="1"/>
    </xf>
    <xf numFmtId="49" fontId="2" fillId="0" borderId="1">
      <alignment horizontal="left" wrapText="1"/>
    </xf>
    <xf numFmtId="0" fontId="2" fillId="0" borderId="3">
      <alignment horizontal="left" vertical="center" wrapText="1"/>
    </xf>
    <xf numFmtId="0" fontId="2" fillId="0" borderId="4">
      <alignment horizontal="left" vertical="center" wrapText="1"/>
    </xf>
    <xf numFmtId="49" fontId="2" fillId="2" borderId="1">
      <alignment horizontal="left"/>
    </xf>
    <xf numFmtId="0" fontId="2" fillId="2" borderId="1">
      <alignment wrapText="1"/>
    </xf>
    <xf numFmtId="49" fontId="2" fillId="2" borderId="1">
      <alignment horizontal="left" wrapText="1"/>
    </xf>
    <xf numFmtId="0" fontId="2" fillId="2" borderId="5">
      <alignment horizontal="center"/>
    </xf>
    <xf numFmtId="0" fontId="2" fillId="0" borderId="5">
      <alignment vertical="center" wrapText="1"/>
    </xf>
    <xf numFmtId="49" fontId="2" fillId="0" borderId="5"/>
    <xf numFmtId="0" fontId="2" fillId="0" borderId="5">
      <alignment horizontal="right" wrapText="1"/>
    </xf>
    <xf numFmtId="49" fontId="2" fillId="0" borderId="2">
      <alignment horizontal="center"/>
    </xf>
    <xf numFmtId="49" fontId="2" fillId="0" borderId="1">
      <alignment horizontal="center" vertical="center" wrapText="1"/>
    </xf>
    <xf numFmtId="0" fontId="2" fillId="0" borderId="5">
      <alignment horizontal="center" wrapText="1"/>
    </xf>
    <xf numFmtId="0" fontId="2" fillId="0" borderId="1">
      <alignment vertical="center"/>
    </xf>
    <xf numFmtId="49" fontId="4" fillId="0" borderId="1">
      <alignment vertical="center"/>
    </xf>
    <xf numFmtId="49" fontId="4" fillId="0" borderId="1">
      <alignment horizontal="center" vertical="center"/>
    </xf>
    <xf numFmtId="0" fontId="2" fillId="0" borderId="2">
      <alignment horizontal="center" vertical="center" wrapText="1"/>
    </xf>
    <xf numFmtId="1" fontId="2" fillId="0" borderId="2">
      <alignment horizontal="center" vertical="center" shrinkToFit="1"/>
    </xf>
    <xf numFmtId="0" fontId="2" fillId="0" borderId="2">
      <alignment horizontal="left" vertical="center" wrapText="1"/>
    </xf>
    <xf numFmtId="0" fontId="2" fillId="0" borderId="2">
      <alignment vertical="center" wrapText="1"/>
    </xf>
    <xf numFmtId="1" fontId="2" fillId="0" borderId="2">
      <alignment horizontal="center" vertical="center" wrapText="1" shrinkToFit="1"/>
    </xf>
    <xf numFmtId="4" fontId="2" fillId="0" borderId="2">
      <alignment horizontal="right" vertical="center" shrinkToFit="1"/>
    </xf>
    <xf numFmtId="0" fontId="2" fillId="0" borderId="5">
      <alignment horizontal="right"/>
    </xf>
    <xf numFmtId="0" fontId="2" fillId="0" borderId="1">
      <alignment horizontal="left"/>
    </xf>
    <xf numFmtId="49" fontId="2" fillId="0" borderId="3">
      <alignment horizontal="center" vertical="center" wrapText="1"/>
    </xf>
    <xf numFmtId="164" fontId="2" fillId="0" borderId="3">
      <alignment horizontal="center" vertical="center" wrapText="1"/>
    </xf>
    <xf numFmtId="0" fontId="2" fillId="0" borderId="1">
      <alignment horizontal="left" vertical="top"/>
    </xf>
    <xf numFmtId="49" fontId="2" fillId="0" borderId="1">
      <alignment horizontal="center" vertical="center"/>
    </xf>
    <xf numFmtId="0" fontId="2" fillId="0" borderId="5">
      <alignment horizontal="center" vertical="center" wrapText="1"/>
    </xf>
    <xf numFmtId="49" fontId="2" fillId="0" borderId="5">
      <alignment horizontal="center" vertical="center" wrapText="1"/>
    </xf>
    <xf numFmtId="49" fontId="2" fillId="0" borderId="1">
      <alignment horizontal="center"/>
    </xf>
    <xf numFmtId="164" fontId="2" fillId="0" borderId="1">
      <alignment horizontal="center" vertical="center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5" fillId="0" borderId="1"/>
    <xf numFmtId="49" fontId="2" fillId="0" borderId="3">
      <alignment horizontal="center" vertical="center"/>
    </xf>
  </cellStyleXfs>
  <cellXfs count="64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>
      <alignment horizontal="center" wrapText="1"/>
    </xf>
    <xf numFmtId="0" fontId="3" fillId="0" borderId="1" xfId="3" applyNumberFormat="1" applyProtection="1"/>
    <xf numFmtId="0" fontId="2" fillId="0" borderId="1" xfId="4" applyNumberFormat="1" applyProtection="1"/>
    <xf numFmtId="0" fontId="2" fillId="0" borderId="1" xfId="5" applyNumberFormat="1" applyProtection="1">
      <alignment horizontal="center"/>
    </xf>
    <xf numFmtId="49" fontId="2" fillId="0" borderId="1" xfId="6" applyNumberFormat="1" applyProtection="1"/>
    <xf numFmtId="0" fontId="2" fillId="0" borderId="1" xfId="7" applyNumberFormat="1" applyProtection="1">
      <alignment horizontal="right" wrapText="1"/>
    </xf>
    <xf numFmtId="1" fontId="2" fillId="0" borderId="2" xfId="8" applyNumberFormat="1" applyProtection="1">
      <alignment horizontal="center" shrinkToFit="1"/>
    </xf>
    <xf numFmtId="0" fontId="4" fillId="0" borderId="1" xfId="9" applyNumberFormat="1" applyProtection="1">
      <alignment horizontal="center" vertical="center"/>
    </xf>
    <xf numFmtId="49" fontId="2" fillId="0" borderId="2" xfId="10" applyNumberFormat="1" applyProtection="1">
      <alignment horizontal="center" shrinkToFit="1"/>
    </xf>
    <xf numFmtId="0" fontId="2" fillId="0" borderId="1" xfId="11" applyNumberFormat="1" applyProtection="1">
      <alignment horizontal="center" vertical="center" wrapText="1"/>
    </xf>
    <xf numFmtId="49" fontId="2" fillId="0" borderId="1" xfId="12" applyNumberFormat="1" applyProtection="1">
      <alignment horizontal="left" wrapText="1"/>
    </xf>
    <xf numFmtId="0" fontId="2" fillId="2" borderId="1" xfId="16" applyNumberFormat="1" applyProtection="1">
      <alignment wrapText="1"/>
    </xf>
    <xf numFmtId="49" fontId="2" fillId="2" borderId="1" xfId="17" applyNumberFormat="1" applyProtection="1">
      <alignment horizontal="left" wrapText="1"/>
    </xf>
    <xf numFmtId="0" fontId="2" fillId="0" borderId="5" xfId="19" applyNumberFormat="1" applyProtection="1">
      <alignment vertical="center" wrapText="1"/>
    </xf>
    <xf numFmtId="49" fontId="2" fillId="0" borderId="5" xfId="20" applyNumberFormat="1" applyProtection="1"/>
    <xf numFmtId="0" fontId="2" fillId="0" borderId="5" xfId="21" applyNumberFormat="1" applyProtection="1">
      <alignment horizontal="right" wrapText="1"/>
    </xf>
    <xf numFmtId="49" fontId="2" fillId="0" borderId="2" xfId="22" applyNumberFormat="1" applyProtection="1">
      <alignment horizontal="center"/>
    </xf>
    <xf numFmtId="49" fontId="2" fillId="0" borderId="1" xfId="23" applyNumberFormat="1" applyProtection="1">
      <alignment horizontal="center" vertical="center" wrapText="1"/>
    </xf>
    <xf numFmtId="0" fontId="2" fillId="0" borderId="5" xfId="24" applyNumberFormat="1" applyProtection="1">
      <alignment horizontal="center" wrapText="1"/>
    </xf>
    <xf numFmtId="0" fontId="2" fillId="0" borderId="1" xfId="25" applyNumberFormat="1" applyProtection="1">
      <alignment vertical="center"/>
    </xf>
    <xf numFmtId="49" fontId="4" fillId="0" borderId="1" xfId="26" applyNumberFormat="1" applyProtection="1">
      <alignment vertical="center"/>
    </xf>
    <xf numFmtId="49" fontId="4" fillId="0" borderId="1" xfId="27" applyNumberFormat="1" applyProtection="1">
      <alignment horizontal="center" vertical="center"/>
    </xf>
    <xf numFmtId="0" fontId="2" fillId="0" borderId="2" xfId="28" applyNumberFormat="1" applyProtection="1">
      <alignment horizontal="center" vertical="center" wrapText="1"/>
    </xf>
    <xf numFmtId="1" fontId="2" fillId="0" borderId="2" xfId="29" applyNumberFormat="1" applyProtection="1">
      <alignment horizontal="center" vertical="center" shrinkToFit="1"/>
    </xf>
    <xf numFmtId="0" fontId="2" fillId="0" borderId="2" xfId="31" applyNumberFormat="1" applyProtection="1">
      <alignment vertical="center" wrapText="1"/>
    </xf>
    <xf numFmtId="1" fontId="2" fillId="0" borderId="2" xfId="32" applyNumberFormat="1" applyProtection="1">
      <alignment horizontal="center" vertical="center" wrapText="1" shrinkToFit="1"/>
    </xf>
    <xf numFmtId="4" fontId="2" fillId="0" borderId="2" xfId="33" applyNumberFormat="1" applyProtection="1">
      <alignment horizontal="right" vertical="center" shrinkToFit="1"/>
    </xf>
    <xf numFmtId="0" fontId="2" fillId="0" borderId="5" xfId="34" applyNumberFormat="1" applyProtection="1">
      <alignment horizontal="right"/>
    </xf>
    <xf numFmtId="0" fontId="2" fillId="0" borderId="7" xfId="28" applyNumberFormat="1" applyBorder="1" applyProtection="1">
      <alignment horizontal="center" vertical="center" wrapText="1"/>
    </xf>
    <xf numFmtId="0" fontId="8" fillId="0" borderId="2" xfId="28" applyNumberFormat="1" applyFont="1" applyProtection="1">
      <alignment horizontal="center" vertical="center" wrapText="1"/>
    </xf>
    <xf numFmtId="0" fontId="8" fillId="0" borderId="8" xfId="6" applyNumberFormat="1" applyFont="1" applyBorder="1" applyAlignment="1" applyProtection="1">
      <alignment horizontal="center" vertical="center" wrapText="1"/>
    </xf>
    <xf numFmtId="0" fontId="8" fillId="0" borderId="5" xfId="34" applyNumberFormat="1" applyFont="1" applyProtection="1">
      <alignment horizontal="right"/>
    </xf>
    <xf numFmtId="49" fontId="8" fillId="0" borderId="2" xfId="22" applyNumberFormat="1" applyFont="1" applyProtection="1">
      <alignment horizontal="center"/>
    </xf>
    <xf numFmtId="4" fontId="8" fillId="0" borderId="2" xfId="33" applyNumberFormat="1" applyFont="1" applyProtection="1">
      <alignment horizontal="right" vertical="center" shrinkToFit="1"/>
    </xf>
    <xf numFmtId="4" fontId="2" fillId="0" borderId="2" xfId="33" applyNumberFormat="1" applyFill="1" applyProtection="1">
      <alignment horizontal="right" vertical="center" shrinkToFit="1"/>
    </xf>
    <xf numFmtId="4" fontId="8" fillId="0" borderId="2" xfId="33" applyNumberFormat="1" applyFont="1" applyFill="1" applyProtection="1">
      <alignment horizontal="right" vertical="center" shrinkToFit="1"/>
    </xf>
    <xf numFmtId="0" fontId="2" fillId="0" borderId="2" xfId="28" applyNumberFormat="1" applyProtection="1">
      <alignment horizontal="center" vertical="center" wrapText="1"/>
    </xf>
    <xf numFmtId="0" fontId="2" fillId="0" borderId="2" xfId="28">
      <alignment horizontal="center" vertical="center" wrapText="1"/>
    </xf>
    <xf numFmtId="0" fontId="1" fillId="0" borderId="1" xfId="1" applyNumberFormat="1" applyProtection="1">
      <alignment horizontal="center" vertical="center" wrapText="1"/>
    </xf>
    <xf numFmtId="0" fontId="1" fillId="0" borderId="1" xfId="1">
      <alignment horizontal="center" vertical="center" wrapText="1"/>
    </xf>
    <xf numFmtId="0" fontId="2" fillId="0" borderId="1" xfId="5" applyNumberFormat="1" applyProtection="1">
      <alignment horizontal="center"/>
    </xf>
    <xf numFmtId="0" fontId="2" fillId="0" borderId="1" xfId="5">
      <alignment horizontal="center"/>
    </xf>
    <xf numFmtId="49" fontId="2" fillId="0" borderId="1" xfId="12" applyNumberFormat="1" applyProtection="1">
      <alignment horizontal="left" wrapText="1"/>
    </xf>
    <xf numFmtId="49" fontId="2" fillId="0" borderId="1" xfId="12">
      <alignment horizontal="left" wrapText="1"/>
    </xf>
    <xf numFmtId="0" fontId="2" fillId="0" borderId="3" xfId="13" applyNumberFormat="1" applyProtection="1">
      <alignment horizontal="left" vertical="center" wrapText="1"/>
    </xf>
    <xf numFmtId="0" fontId="2" fillId="0" borderId="3" xfId="13">
      <alignment horizontal="left" vertical="center" wrapText="1"/>
    </xf>
    <xf numFmtId="0" fontId="2" fillId="0" borderId="4" xfId="14" applyNumberFormat="1" applyProtection="1">
      <alignment horizontal="left" vertical="center" wrapText="1"/>
    </xf>
    <xf numFmtId="0" fontId="2" fillId="0" borderId="4" xfId="14">
      <alignment horizontal="left" vertical="center" wrapText="1"/>
    </xf>
    <xf numFmtId="49" fontId="2" fillId="2" borderId="1" xfId="15" applyNumberFormat="1" applyProtection="1">
      <alignment horizontal="left"/>
    </xf>
    <xf numFmtId="49" fontId="2" fillId="2" borderId="1" xfId="15">
      <alignment horizontal="left"/>
    </xf>
    <xf numFmtId="0" fontId="2" fillId="2" borderId="5" xfId="18" applyNumberFormat="1" applyProtection="1">
      <alignment horizontal="center"/>
    </xf>
    <xf numFmtId="0" fontId="2" fillId="2" borderId="5" xfId="18">
      <alignment horizontal="center"/>
    </xf>
    <xf numFmtId="0" fontId="8" fillId="0" borderId="6" xfId="28" applyNumberFormat="1" applyFont="1" applyBorder="1" applyProtection="1">
      <alignment horizontal="center" vertical="center" wrapText="1"/>
    </xf>
    <xf numFmtId="0" fontId="8" fillId="0" borderId="7" xfId="28" applyNumberFormat="1" applyFont="1" applyBorder="1" applyProtection="1">
      <alignment horizontal="center" vertical="center" wrapText="1"/>
    </xf>
    <xf numFmtId="0" fontId="8" fillId="0" borderId="2" xfId="28" applyNumberFormat="1" applyFont="1" applyProtection="1">
      <alignment horizontal="center" vertical="center" wrapText="1"/>
    </xf>
    <xf numFmtId="0" fontId="8" fillId="0" borderId="2" xfId="28" applyFont="1">
      <alignment horizontal="center" vertical="center" wrapText="1"/>
    </xf>
    <xf numFmtId="0" fontId="8" fillId="0" borderId="9" xfId="28" applyFont="1" applyBorder="1">
      <alignment horizontal="center" vertical="center" wrapText="1"/>
    </xf>
    <xf numFmtId="0" fontId="8" fillId="0" borderId="6" xfId="28" applyFont="1" applyBorder="1">
      <alignment horizontal="center" vertical="center" wrapText="1"/>
    </xf>
    <xf numFmtId="1" fontId="2" fillId="0" borderId="2" xfId="29" applyNumberFormat="1" applyProtection="1">
      <alignment horizontal="center" vertical="center" shrinkToFit="1"/>
    </xf>
    <xf numFmtId="1" fontId="2" fillId="0" borderId="2" xfId="29">
      <alignment horizontal="center" vertical="center" shrinkToFit="1"/>
    </xf>
    <xf numFmtId="0" fontId="2" fillId="0" borderId="2" xfId="30" applyNumberFormat="1" applyProtection="1">
      <alignment horizontal="left" vertical="center" wrapText="1"/>
    </xf>
    <xf numFmtId="0" fontId="2" fillId="0" borderId="2" xfId="30">
      <alignment horizontal="left" vertical="center" wrapText="1"/>
    </xf>
  </cellXfs>
  <cellStyles count="52">
    <cellStyle name="br" xfId="46"/>
    <cellStyle name="col" xfId="45"/>
    <cellStyle name="st50" xfId="32"/>
    <cellStyle name="style0" xfId="47"/>
    <cellStyle name="td" xfId="48"/>
    <cellStyle name="tr" xfId="44"/>
    <cellStyle name="xl21" xfId="49"/>
    <cellStyle name="xl22" xfId="4"/>
    <cellStyle name="xl23" xfId="9"/>
    <cellStyle name="xl24" xfId="11"/>
    <cellStyle name="xl25" xfId="6"/>
    <cellStyle name="xl26" xfId="28"/>
    <cellStyle name="xl27" xfId="29"/>
    <cellStyle name="xl28" xfId="34"/>
    <cellStyle name="xl29" xfId="35"/>
    <cellStyle name="xl30" xfId="38"/>
    <cellStyle name="xl31" xfId="50"/>
    <cellStyle name="xl32" xfId="15"/>
    <cellStyle name="xl33" xfId="42"/>
    <cellStyle name="xl34" xfId="5"/>
    <cellStyle name="xl35" xfId="16"/>
    <cellStyle name="xl36" xfId="12"/>
    <cellStyle name="xl37" xfId="25"/>
    <cellStyle name="xl38" xfId="30"/>
    <cellStyle name="xl39" xfId="17"/>
    <cellStyle name="xl40" xfId="23"/>
    <cellStyle name="xl41" xfId="26"/>
    <cellStyle name="xl42" xfId="43"/>
    <cellStyle name="xl43" xfId="51"/>
    <cellStyle name="xl44" xfId="39"/>
    <cellStyle name="xl45" xfId="18"/>
    <cellStyle name="xl46" xfId="19"/>
    <cellStyle name="xl47" xfId="37"/>
    <cellStyle name="xl48" xfId="40"/>
    <cellStyle name="xl49" xfId="20"/>
    <cellStyle name="xl50" xfId="27"/>
    <cellStyle name="xl51" xfId="31"/>
    <cellStyle name="xl52" xfId="36"/>
    <cellStyle name="xl53" xfId="41"/>
    <cellStyle name="xl54" xfId="22"/>
    <cellStyle name="xl55" xfId="33"/>
    <cellStyle name="xl56" xfId="21"/>
    <cellStyle name="xl57" xfId="13"/>
    <cellStyle name="xl58" xfId="14"/>
    <cellStyle name="xl59" xfId="1"/>
    <cellStyle name="xl60" xfId="7"/>
    <cellStyle name="xl61" xfId="2"/>
    <cellStyle name="xl62" xfId="8"/>
    <cellStyle name="xl63" xfId="10"/>
    <cellStyle name="xl64" xfId="24"/>
    <cellStyle name="xl65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84"/>
  <sheetViews>
    <sheetView tabSelected="1" topLeftCell="D15" zoomScale="70" zoomScaleNormal="70" zoomScaleSheetLayoutView="70" zoomScalePageLayoutView="70" workbookViewId="0">
      <selection activeCell="L18" sqref="L18"/>
    </sheetView>
  </sheetViews>
  <sheetFormatPr defaultRowHeight="15" x14ac:dyDescent="0.25"/>
  <cols>
    <col min="1" max="1" width="17.28515625" style="1" customWidth="1"/>
    <col min="2" max="2" width="18.42578125" style="1" customWidth="1"/>
    <col min="3" max="3" width="47.85546875" style="1" customWidth="1"/>
    <col min="4" max="4" width="1.85546875" style="1" customWidth="1"/>
    <col min="5" max="5" width="7.140625" style="1" customWidth="1"/>
    <col min="6" max="6" width="9.5703125" style="1" customWidth="1"/>
    <col min="7" max="7" width="5.42578125" style="1" customWidth="1"/>
    <col min="8" max="8" width="14" style="1" customWidth="1"/>
    <col min="9" max="9" width="1.28515625" style="1" customWidth="1"/>
    <col min="10" max="10" width="2" style="1" customWidth="1"/>
    <col min="11" max="11" width="67.140625" style="1" customWidth="1"/>
    <col min="12" max="12" width="26.7109375" style="1" customWidth="1"/>
    <col min="13" max="13" width="8.5703125" style="1" customWidth="1"/>
    <col min="14" max="16" width="14.7109375" style="1" customWidth="1"/>
    <col min="17" max="17" width="15.7109375" style="1" customWidth="1"/>
    <col min="18" max="18" width="16.140625" style="1" customWidth="1"/>
    <col min="19" max="19" width="16.5703125" style="1" customWidth="1"/>
    <col min="20" max="20" width="9.140625" style="1" customWidth="1"/>
    <col min="21" max="16384" width="9.140625" style="1"/>
  </cols>
  <sheetData>
    <row r="1" spans="1:20" ht="47.45" customHeight="1" x14ac:dyDescent="0.25">
      <c r="A1" s="40" t="s">
        <v>311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2"/>
      <c r="T1" s="3"/>
    </row>
    <row r="2" spans="1:20" ht="15" customHeight="1" x14ac:dyDescent="0.25">
      <c r="A2" s="4"/>
      <c r="B2" s="4"/>
      <c r="C2" s="5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7"/>
      <c r="S2" s="8" t="s">
        <v>0</v>
      </c>
      <c r="T2" s="3"/>
    </row>
    <row r="3" spans="1:20" ht="19.899999999999999" customHeight="1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7" t="s">
        <v>1</v>
      </c>
      <c r="S3" s="10" t="s">
        <v>2</v>
      </c>
      <c r="T3" s="3"/>
    </row>
    <row r="4" spans="1:20" ht="19.350000000000001" customHeight="1" x14ac:dyDescent="0.25">
      <c r="A4" s="4"/>
      <c r="B4" s="42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7" t="s">
        <v>3</v>
      </c>
      <c r="S4" s="8" t="s">
        <v>4</v>
      </c>
      <c r="T4" s="3"/>
    </row>
    <row r="5" spans="1:20" ht="26.25" customHeight="1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7" t="s">
        <v>5</v>
      </c>
      <c r="S5" s="8" t="s">
        <v>6</v>
      </c>
      <c r="T5" s="3"/>
    </row>
    <row r="6" spans="1:20" ht="15.2" customHeight="1" x14ac:dyDescent="0.25">
      <c r="A6" s="44" t="s">
        <v>7</v>
      </c>
      <c r="B6" s="45"/>
      <c r="C6" s="45"/>
      <c r="D6" s="45"/>
      <c r="E6" s="46" t="s">
        <v>8</v>
      </c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7" t="s">
        <v>9</v>
      </c>
      <c r="S6" s="8" t="s">
        <v>10</v>
      </c>
      <c r="T6" s="3"/>
    </row>
    <row r="7" spans="1:20" ht="15.2" customHeight="1" x14ac:dyDescent="0.25">
      <c r="A7" s="44" t="s">
        <v>11</v>
      </c>
      <c r="B7" s="45"/>
      <c r="C7" s="45"/>
      <c r="D7" s="45"/>
      <c r="E7" s="48" t="s">
        <v>12</v>
      </c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7" t="s">
        <v>13</v>
      </c>
      <c r="S7" s="8" t="s">
        <v>14</v>
      </c>
      <c r="T7" s="3"/>
    </row>
    <row r="8" spans="1:20" ht="18.75" customHeight="1" x14ac:dyDescent="0.25">
      <c r="A8" s="50" t="s">
        <v>15</v>
      </c>
      <c r="B8" s="51"/>
      <c r="C8" s="13" t="s">
        <v>16</v>
      </c>
      <c r="D8" s="14"/>
      <c r="E8" s="52"/>
      <c r="F8" s="53"/>
      <c r="G8" s="53"/>
      <c r="H8" s="15"/>
      <c r="I8" s="16"/>
      <c r="J8" s="16"/>
      <c r="K8" s="16"/>
      <c r="L8" s="16"/>
      <c r="M8" s="16"/>
      <c r="N8" s="16"/>
      <c r="O8" s="17"/>
      <c r="P8" s="17"/>
      <c r="Q8" s="17"/>
      <c r="R8" s="7" t="s">
        <v>17</v>
      </c>
      <c r="S8" s="18" t="s">
        <v>18</v>
      </c>
      <c r="T8" s="3"/>
    </row>
    <row r="9" spans="1:20" ht="17.649999999999999" customHeight="1" x14ac:dyDescent="0.25">
      <c r="A9" s="6"/>
      <c r="B9" s="6"/>
      <c r="C9" s="12"/>
      <c r="D9" s="19"/>
      <c r="E9" s="14"/>
      <c r="F9" s="19"/>
      <c r="G9" s="19"/>
      <c r="H9" s="19"/>
      <c r="I9" s="6"/>
      <c r="J9" s="6"/>
      <c r="K9" s="6"/>
      <c r="L9" s="6"/>
      <c r="M9" s="6"/>
      <c r="N9" s="6"/>
      <c r="O9" s="11"/>
      <c r="P9" s="11"/>
      <c r="Q9" s="11"/>
      <c r="R9" s="11"/>
      <c r="S9" s="20"/>
      <c r="T9" s="3"/>
    </row>
    <row r="10" spans="1:20" ht="19.899999999999999" customHeight="1" x14ac:dyDescent="0.25">
      <c r="A10" s="4"/>
      <c r="B10" s="4"/>
      <c r="C10" s="21"/>
      <c r="D10" s="22"/>
      <c r="E10" s="22"/>
      <c r="F10" s="22"/>
      <c r="G10" s="22"/>
      <c r="H10" s="22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9"/>
      <c r="T10" s="3"/>
    </row>
    <row r="11" spans="1:20" ht="74.45" customHeight="1" x14ac:dyDescent="0.25">
      <c r="A11" s="56" t="s">
        <v>19</v>
      </c>
      <c r="B11" s="56" t="s">
        <v>20</v>
      </c>
      <c r="C11" s="57"/>
      <c r="D11" s="56" t="s">
        <v>21</v>
      </c>
      <c r="E11" s="57"/>
      <c r="F11" s="57"/>
      <c r="G11" s="57"/>
      <c r="H11" s="57"/>
      <c r="I11" s="57"/>
      <c r="J11" s="57"/>
      <c r="K11" s="57"/>
      <c r="L11" s="56" t="s">
        <v>22</v>
      </c>
      <c r="M11" s="56" t="s">
        <v>23</v>
      </c>
      <c r="N11" s="56" t="s">
        <v>24</v>
      </c>
      <c r="O11" s="54" t="s">
        <v>25</v>
      </c>
      <c r="P11" s="56" t="s">
        <v>26</v>
      </c>
      <c r="Q11" s="54" t="s">
        <v>27</v>
      </c>
      <c r="R11" s="59"/>
      <c r="S11" s="59"/>
      <c r="T11" s="3"/>
    </row>
    <row r="12" spans="1:20" ht="66" customHeight="1" x14ac:dyDescent="0.25">
      <c r="A12" s="57"/>
      <c r="B12" s="57"/>
      <c r="C12" s="57"/>
      <c r="D12" s="56" t="s">
        <v>28</v>
      </c>
      <c r="E12" s="57"/>
      <c r="F12" s="57"/>
      <c r="G12" s="57"/>
      <c r="H12" s="57"/>
      <c r="I12" s="57"/>
      <c r="J12" s="57"/>
      <c r="K12" s="31" t="s">
        <v>29</v>
      </c>
      <c r="L12" s="57"/>
      <c r="M12" s="57"/>
      <c r="N12" s="57"/>
      <c r="O12" s="55"/>
      <c r="P12" s="58"/>
      <c r="Q12" s="32" t="s">
        <v>312</v>
      </c>
      <c r="R12" s="32" t="s">
        <v>30</v>
      </c>
      <c r="S12" s="32" t="s">
        <v>31</v>
      </c>
      <c r="T12" s="3"/>
    </row>
    <row r="13" spans="1:20" ht="15" customHeight="1" x14ac:dyDescent="0.25">
      <c r="A13" s="24">
        <v>1</v>
      </c>
      <c r="B13" s="38">
        <v>2</v>
      </c>
      <c r="C13" s="39"/>
      <c r="D13" s="38">
        <v>3</v>
      </c>
      <c r="E13" s="39"/>
      <c r="F13" s="39"/>
      <c r="G13" s="39"/>
      <c r="H13" s="39"/>
      <c r="I13" s="39"/>
      <c r="J13" s="39"/>
      <c r="K13" s="24">
        <v>4</v>
      </c>
      <c r="L13" s="24">
        <v>5</v>
      </c>
      <c r="M13" s="24">
        <v>6</v>
      </c>
      <c r="N13" s="24">
        <v>7</v>
      </c>
      <c r="O13" s="24">
        <v>8</v>
      </c>
      <c r="P13" s="24">
        <v>9</v>
      </c>
      <c r="Q13" s="30">
        <v>10</v>
      </c>
      <c r="R13" s="30">
        <v>11</v>
      </c>
      <c r="S13" s="30">
        <v>12</v>
      </c>
      <c r="T13" s="3"/>
    </row>
    <row r="14" spans="1:20" ht="89.45" customHeight="1" x14ac:dyDescent="0.25">
      <c r="A14" s="25" t="s">
        <v>32</v>
      </c>
      <c r="B14" s="62" t="s">
        <v>33</v>
      </c>
      <c r="C14" s="63"/>
      <c r="D14" s="60" t="s">
        <v>34</v>
      </c>
      <c r="E14" s="61"/>
      <c r="F14" s="61"/>
      <c r="G14" s="61"/>
      <c r="H14" s="61"/>
      <c r="I14" s="61"/>
      <c r="J14" s="61"/>
      <c r="K14" s="26" t="s">
        <v>33</v>
      </c>
      <c r="L14" s="26" t="s">
        <v>35</v>
      </c>
      <c r="M14" s="27" t="s">
        <v>36</v>
      </c>
      <c r="N14" s="28">
        <v>1350000</v>
      </c>
      <c r="O14" s="28">
        <v>1144755.95</v>
      </c>
      <c r="P14" s="28">
        <v>0</v>
      </c>
      <c r="Q14" s="36">
        <v>1178000</v>
      </c>
      <c r="R14" s="36">
        <v>928000</v>
      </c>
      <c r="S14" s="36">
        <v>928000</v>
      </c>
      <c r="T14" s="3"/>
    </row>
    <row r="15" spans="1:20" ht="89.45" customHeight="1" x14ac:dyDescent="0.25">
      <c r="A15" s="25" t="s">
        <v>37</v>
      </c>
      <c r="B15" s="62" t="s">
        <v>38</v>
      </c>
      <c r="C15" s="63"/>
      <c r="D15" s="60" t="s">
        <v>39</v>
      </c>
      <c r="E15" s="61"/>
      <c r="F15" s="61"/>
      <c r="G15" s="61"/>
      <c r="H15" s="61"/>
      <c r="I15" s="61"/>
      <c r="J15" s="61"/>
      <c r="K15" s="26" t="s">
        <v>38</v>
      </c>
      <c r="L15" s="26" t="s">
        <v>35</v>
      </c>
      <c r="M15" s="27" t="s">
        <v>40</v>
      </c>
      <c r="N15" s="28">
        <v>25000</v>
      </c>
      <c r="O15" s="28">
        <v>16139.19</v>
      </c>
      <c r="P15" s="28">
        <v>0</v>
      </c>
      <c r="Q15" s="36">
        <v>22000</v>
      </c>
      <c r="R15" s="36">
        <v>22000</v>
      </c>
      <c r="S15" s="36">
        <v>22000</v>
      </c>
      <c r="T15" s="3"/>
    </row>
    <row r="16" spans="1:20" ht="89.45" customHeight="1" x14ac:dyDescent="0.25">
      <c r="A16" s="25" t="s">
        <v>41</v>
      </c>
      <c r="B16" s="62" t="s">
        <v>42</v>
      </c>
      <c r="C16" s="63"/>
      <c r="D16" s="60" t="s">
        <v>43</v>
      </c>
      <c r="E16" s="61"/>
      <c r="F16" s="61"/>
      <c r="G16" s="61"/>
      <c r="H16" s="61"/>
      <c r="I16" s="61"/>
      <c r="J16" s="61"/>
      <c r="K16" s="26" t="s">
        <v>42</v>
      </c>
      <c r="L16" s="26" t="s">
        <v>35</v>
      </c>
      <c r="M16" s="27" t="s">
        <v>44</v>
      </c>
      <c r="N16" s="28">
        <v>242000</v>
      </c>
      <c r="O16" s="28">
        <v>10299.4</v>
      </c>
      <c r="P16" s="28">
        <v>0</v>
      </c>
      <c r="Q16" s="36">
        <v>15000</v>
      </c>
      <c r="R16" s="36">
        <v>20000</v>
      </c>
      <c r="S16" s="36">
        <v>25000</v>
      </c>
      <c r="T16" s="3"/>
    </row>
    <row r="17" spans="1:20" ht="89.45" customHeight="1" x14ac:dyDescent="0.25">
      <c r="A17" s="25" t="s">
        <v>45</v>
      </c>
      <c r="B17" s="62" t="s">
        <v>46</v>
      </c>
      <c r="C17" s="63"/>
      <c r="D17" s="60" t="s">
        <v>47</v>
      </c>
      <c r="E17" s="61"/>
      <c r="F17" s="61"/>
      <c r="G17" s="61"/>
      <c r="H17" s="61"/>
      <c r="I17" s="61"/>
      <c r="J17" s="61"/>
      <c r="K17" s="26" t="s">
        <v>46</v>
      </c>
      <c r="L17" s="26" t="s">
        <v>35</v>
      </c>
      <c r="M17" s="27" t="s">
        <v>48</v>
      </c>
      <c r="N17" s="28">
        <v>150000</v>
      </c>
      <c r="O17" s="28">
        <v>359293.34</v>
      </c>
      <c r="P17" s="28">
        <v>0</v>
      </c>
      <c r="Q17" s="36">
        <v>435000</v>
      </c>
      <c r="R17" s="36">
        <v>440000</v>
      </c>
      <c r="S17" s="36">
        <v>450000</v>
      </c>
      <c r="T17" s="3"/>
    </row>
    <row r="18" spans="1:20" ht="89.45" customHeight="1" x14ac:dyDescent="0.25">
      <c r="A18" s="25" t="s">
        <v>49</v>
      </c>
      <c r="B18" s="62" t="s">
        <v>50</v>
      </c>
      <c r="C18" s="63"/>
      <c r="D18" s="60" t="s">
        <v>51</v>
      </c>
      <c r="E18" s="61"/>
      <c r="F18" s="61"/>
      <c r="G18" s="61"/>
      <c r="H18" s="61"/>
      <c r="I18" s="61"/>
      <c r="J18" s="61"/>
      <c r="K18" s="26" t="s">
        <v>50</v>
      </c>
      <c r="L18" s="26" t="s">
        <v>35</v>
      </c>
      <c r="M18" s="27" t="s">
        <v>52</v>
      </c>
      <c r="N18" s="28">
        <v>465000</v>
      </c>
      <c r="O18" s="28">
        <v>826534.94</v>
      </c>
      <c r="P18" s="28">
        <v>0</v>
      </c>
      <c r="Q18" s="36">
        <v>865000</v>
      </c>
      <c r="R18" s="36">
        <v>880000</v>
      </c>
      <c r="S18" s="36">
        <v>900000</v>
      </c>
      <c r="T18" s="3"/>
    </row>
    <row r="19" spans="1:20" ht="89.45" customHeight="1" x14ac:dyDescent="0.25">
      <c r="A19" s="25" t="s">
        <v>53</v>
      </c>
      <c r="B19" s="62" t="s">
        <v>54</v>
      </c>
      <c r="C19" s="63"/>
      <c r="D19" s="60" t="s">
        <v>55</v>
      </c>
      <c r="E19" s="61"/>
      <c r="F19" s="61"/>
      <c r="G19" s="61"/>
      <c r="H19" s="61"/>
      <c r="I19" s="61"/>
      <c r="J19" s="61"/>
      <c r="K19" s="26" t="s">
        <v>54</v>
      </c>
      <c r="L19" s="26" t="s">
        <v>35</v>
      </c>
      <c r="M19" s="27" t="s">
        <v>56</v>
      </c>
      <c r="N19" s="28">
        <v>68000</v>
      </c>
      <c r="O19" s="28">
        <v>115381.63</v>
      </c>
      <c r="P19" s="28">
        <v>0</v>
      </c>
      <c r="Q19" s="36">
        <v>125000</v>
      </c>
      <c r="R19" s="36">
        <v>149000</v>
      </c>
      <c r="S19" s="36">
        <v>105000</v>
      </c>
      <c r="T19" s="3"/>
    </row>
    <row r="20" spans="1:20" ht="89.45" customHeight="1" x14ac:dyDescent="0.25">
      <c r="A20" s="25" t="s">
        <v>57</v>
      </c>
      <c r="B20" s="62" t="s">
        <v>58</v>
      </c>
      <c r="C20" s="63"/>
      <c r="D20" s="60" t="s">
        <v>59</v>
      </c>
      <c r="E20" s="61"/>
      <c r="F20" s="61"/>
      <c r="G20" s="61"/>
      <c r="H20" s="61"/>
      <c r="I20" s="61"/>
      <c r="J20" s="61"/>
      <c r="K20" s="26" t="s">
        <v>58</v>
      </c>
      <c r="L20" s="26" t="s">
        <v>35</v>
      </c>
      <c r="M20" s="27" t="s">
        <v>60</v>
      </c>
      <c r="N20" s="28">
        <v>0</v>
      </c>
      <c r="O20" s="28">
        <v>55869.13</v>
      </c>
      <c r="P20" s="28">
        <v>0</v>
      </c>
      <c r="Q20" s="36">
        <v>0</v>
      </c>
      <c r="R20" s="36">
        <v>0</v>
      </c>
      <c r="S20" s="36">
        <v>0</v>
      </c>
      <c r="T20" s="3"/>
    </row>
    <row r="21" spans="1:20" ht="89.45" customHeight="1" x14ac:dyDescent="0.25">
      <c r="A21" s="25" t="s">
        <v>61</v>
      </c>
      <c r="B21" s="62" t="s">
        <v>62</v>
      </c>
      <c r="C21" s="63"/>
      <c r="D21" s="60" t="s">
        <v>63</v>
      </c>
      <c r="E21" s="61"/>
      <c r="F21" s="61"/>
      <c r="G21" s="61"/>
      <c r="H21" s="61"/>
      <c r="I21" s="61"/>
      <c r="J21" s="61"/>
      <c r="K21" s="26" t="s">
        <v>62</v>
      </c>
      <c r="L21" s="26" t="s">
        <v>35</v>
      </c>
      <c r="M21" s="27" t="s">
        <v>64</v>
      </c>
      <c r="N21" s="28">
        <v>1149000</v>
      </c>
      <c r="O21" s="28">
        <v>1811112.07</v>
      </c>
      <c r="P21" s="28">
        <v>0</v>
      </c>
      <c r="Q21" s="36">
        <v>1000000</v>
      </c>
      <c r="R21" s="36">
        <v>395000</v>
      </c>
      <c r="S21" s="36">
        <v>395000</v>
      </c>
      <c r="T21" s="3"/>
    </row>
    <row r="22" spans="1:20" ht="89.45" customHeight="1" x14ac:dyDescent="0.25">
      <c r="A22" s="25" t="s">
        <v>65</v>
      </c>
      <c r="B22" s="62" t="s">
        <v>66</v>
      </c>
      <c r="C22" s="63"/>
      <c r="D22" s="60" t="s">
        <v>67</v>
      </c>
      <c r="E22" s="61"/>
      <c r="F22" s="61"/>
      <c r="G22" s="61"/>
      <c r="H22" s="61"/>
      <c r="I22" s="61"/>
      <c r="J22" s="61"/>
      <c r="K22" s="26" t="s">
        <v>66</v>
      </c>
      <c r="L22" s="26" t="s">
        <v>35</v>
      </c>
      <c r="M22" s="27" t="s">
        <v>68</v>
      </c>
      <c r="N22" s="28">
        <v>0</v>
      </c>
      <c r="O22" s="28">
        <v>64183.8</v>
      </c>
      <c r="P22" s="28">
        <v>0</v>
      </c>
      <c r="Q22" s="36">
        <v>83000</v>
      </c>
      <c r="R22" s="36">
        <v>5000</v>
      </c>
      <c r="S22" s="36">
        <v>5000</v>
      </c>
      <c r="T22" s="3"/>
    </row>
    <row r="23" spans="1:20" ht="89.45" customHeight="1" x14ac:dyDescent="0.25">
      <c r="A23" s="25" t="s">
        <v>69</v>
      </c>
      <c r="B23" s="62" t="s">
        <v>70</v>
      </c>
      <c r="C23" s="63"/>
      <c r="D23" s="60" t="s">
        <v>71</v>
      </c>
      <c r="E23" s="61"/>
      <c r="F23" s="61"/>
      <c r="G23" s="61"/>
      <c r="H23" s="61"/>
      <c r="I23" s="61"/>
      <c r="J23" s="61"/>
      <c r="K23" s="26" t="s">
        <v>70</v>
      </c>
      <c r="L23" s="26" t="s">
        <v>35</v>
      </c>
      <c r="M23" s="27" t="s">
        <v>72</v>
      </c>
      <c r="N23" s="28">
        <v>7000</v>
      </c>
      <c r="O23" s="28">
        <v>3000</v>
      </c>
      <c r="P23" s="28">
        <v>0</v>
      </c>
      <c r="Q23" s="36">
        <v>6000</v>
      </c>
      <c r="R23" s="36">
        <v>10000</v>
      </c>
      <c r="S23" s="36">
        <v>15000</v>
      </c>
      <c r="T23" s="3"/>
    </row>
    <row r="24" spans="1:20" ht="89.45" customHeight="1" x14ac:dyDescent="0.25">
      <c r="A24" s="25" t="s">
        <v>73</v>
      </c>
      <c r="B24" s="62" t="s">
        <v>74</v>
      </c>
      <c r="C24" s="63"/>
      <c r="D24" s="60" t="s">
        <v>75</v>
      </c>
      <c r="E24" s="61"/>
      <c r="F24" s="61"/>
      <c r="G24" s="61"/>
      <c r="H24" s="61"/>
      <c r="I24" s="61"/>
      <c r="J24" s="61"/>
      <c r="K24" s="26" t="s">
        <v>74</v>
      </c>
      <c r="L24" s="26" t="s">
        <v>35</v>
      </c>
      <c r="M24" s="27" t="s">
        <v>76</v>
      </c>
      <c r="N24" s="28">
        <v>90000</v>
      </c>
      <c r="O24" s="28">
        <v>138980.31</v>
      </c>
      <c r="P24" s="28">
        <v>0</v>
      </c>
      <c r="Q24" s="36">
        <v>300000</v>
      </c>
      <c r="R24" s="36">
        <v>310000</v>
      </c>
      <c r="S24" s="36">
        <v>315000</v>
      </c>
      <c r="T24" s="3"/>
    </row>
    <row r="25" spans="1:20" ht="89.45" customHeight="1" x14ac:dyDescent="0.25">
      <c r="A25" s="25" t="s">
        <v>77</v>
      </c>
      <c r="B25" s="62" t="s">
        <v>78</v>
      </c>
      <c r="C25" s="63"/>
      <c r="D25" s="60" t="s">
        <v>79</v>
      </c>
      <c r="E25" s="61"/>
      <c r="F25" s="61"/>
      <c r="G25" s="61"/>
      <c r="H25" s="61"/>
      <c r="I25" s="61"/>
      <c r="J25" s="61"/>
      <c r="K25" s="26" t="s">
        <v>78</v>
      </c>
      <c r="L25" s="26" t="s">
        <v>35</v>
      </c>
      <c r="M25" s="27" t="s">
        <v>80</v>
      </c>
      <c r="N25" s="28">
        <v>15000</v>
      </c>
      <c r="O25" s="28">
        <v>118.01</v>
      </c>
      <c r="P25" s="28">
        <v>0</v>
      </c>
      <c r="Q25" s="36">
        <v>5000</v>
      </c>
      <c r="R25" s="36">
        <v>5000</v>
      </c>
      <c r="S25" s="36">
        <v>5000</v>
      </c>
      <c r="T25" s="3"/>
    </row>
    <row r="26" spans="1:20" ht="89.45" customHeight="1" x14ac:dyDescent="0.25">
      <c r="A26" s="25" t="s">
        <v>81</v>
      </c>
      <c r="B26" s="62" t="s">
        <v>82</v>
      </c>
      <c r="C26" s="63"/>
      <c r="D26" s="60" t="s">
        <v>83</v>
      </c>
      <c r="E26" s="61"/>
      <c r="F26" s="61"/>
      <c r="G26" s="61"/>
      <c r="H26" s="61"/>
      <c r="I26" s="61"/>
      <c r="J26" s="61"/>
      <c r="K26" s="26" t="s">
        <v>82</v>
      </c>
      <c r="L26" s="26" t="s">
        <v>35</v>
      </c>
      <c r="M26" s="27" t="s">
        <v>84</v>
      </c>
      <c r="N26" s="28">
        <v>4000</v>
      </c>
      <c r="O26" s="28">
        <v>28048.95</v>
      </c>
      <c r="P26" s="28">
        <v>0</v>
      </c>
      <c r="Q26" s="36">
        <v>30000</v>
      </c>
      <c r="R26" s="36">
        <v>35000</v>
      </c>
      <c r="S26" s="36">
        <v>42000</v>
      </c>
      <c r="T26" s="3"/>
    </row>
    <row r="27" spans="1:20" ht="102.2" customHeight="1" x14ac:dyDescent="0.25">
      <c r="A27" s="25" t="s">
        <v>85</v>
      </c>
      <c r="B27" s="62" t="s">
        <v>86</v>
      </c>
      <c r="C27" s="63"/>
      <c r="D27" s="60" t="s">
        <v>87</v>
      </c>
      <c r="E27" s="61"/>
      <c r="F27" s="61"/>
      <c r="G27" s="61"/>
      <c r="H27" s="61"/>
      <c r="I27" s="61"/>
      <c r="J27" s="61"/>
      <c r="K27" s="26" t="s">
        <v>86</v>
      </c>
      <c r="L27" s="26" t="s">
        <v>35</v>
      </c>
      <c r="M27" s="27" t="s">
        <v>88</v>
      </c>
      <c r="N27" s="28">
        <v>1000</v>
      </c>
      <c r="O27" s="28">
        <v>0</v>
      </c>
      <c r="P27" s="28">
        <v>0</v>
      </c>
      <c r="Q27" s="36">
        <v>0</v>
      </c>
      <c r="R27" s="36">
        <v>0</v>
      </c>
      <c r="S27" s="36">
        <v>0</v>
      </c>
      <c r="T27" s="3"/>
    </row>
    <row r="28" spans="1:20" ht="89.45" customHeight="1" x14ac:dyDescent="0.25">
      <c r="A28" s="25" t="s">
        <v>89</v>
      </c>
      <c r="B28" s="62" t="s">
        <v>90</v>
      </c>
      <c r="C28" s="63"/>
      <c r="D28" s="60" t="s">
        <v>91</v>
      </c>
      <c r="E28" s="61"/>
      <c r="F28" s="61"/>
      <c r="G28" s="61"/>
      <c r="H28" s="61"/>
      <c r="I28" s="61"/>
      <c r="J28" s="61"/>
      <c r="K28" s="26" t="s">
        <v>90</v>
      </c>
      <c r="L28" s="26" t="s">
        <v>35</v>
      </c>
      <c r="M28" s="27" t="s">
        <v>92</v>
      </c>
      <c r="N28" s="28">
        <v>0</v>
      </c>
      <c r="O28" s="28">
        <v>44476.29</v>
      </c>
      <c r="P28" s="28">
        <v>0</v>
      </c>
      <c r="Q28" s="36">
        <v>5000</v>
      </c>
      <c r="R28" s="36">
        <v>5000</v>
      </c>
      <c r="S28" s="36">
        <v>5000</v>
      </c>
      <c r="T28" s="3"/>
    </row>
    <row r="29" spans="1:20" ht="89.45" customHeight="1" x14ac:dyDescent="0.25">
      <c r="A29" s="25" t="s">
        <v>93</v>
      </c>
      <c r="B29" s="62" t="s">
        <v>94</v>
      </c>
      <c r="C29" s="63"/>
      <c r="D29" s="60" t="s">
        <v>95</v>
      </c>
      <c r="E29" s="61"/>
      <c r="F29" s="61"/>
      <c r="G29" s="61"/>
      <c r="H29" s="61"/>
      <c r="I29" s="61"/>
      <c r="J29" s="61"/>
      <c r="K29" s="26" t="s">
        <v>94</v>
      </c>
      <c r="L29" s="26" t="s">
        <v>35</v>
      </c>
      <c r="M29" s="27" t="s">
        <v>96</v>
      </c>
      <c r="N29" s="28">
        <v>10000</v>
      </c>
      <c r="O29" s="28">
        <v>0</v>
      </c>
      <c r="P29" s="28">
        <v>0</v>
      </c>
      <c r="Q29" s="36">
        <v>0</v>
      </c>
      <c r="R29" s="36">
        <v>0</v>
      </c>
      <c r="S29" s="36">
        <v>0</v>
      </c>
      <c r="T29" s="3"/>
    </row>
    <row r="30" spans="1:20" ht="89.45" customHeight="1" x14ac:dyDescent="0.25">
      <c r="A30" s="25" t="s">
        <v>97</v>
      </c>
      <c r="B30" s="62" t="s">
        <v>98</v>
      </c>
      <c r="C30" s="63"/>
      <c r="D30" s="60" t="s">
        <v>99</v>
      </c>
      <c r="E30" s="61"/>
      <c r="F30" s="61"/>
      <c r="G30" s="61"/>
      <c r="H30" s="61"/>
      <c r="I30" s="61"/>
      <c r="J30" s="61"/>
      <c r="K30" s="26" t="s">
        <v>98</v>
      </c>
      <c r="L30" s="26" t="s">
        <v>35</v>
      </c>
      <c r="M30" s="27" t="s">
        <v>100</v>
      </c>
      <c r="N30" s="28">
        <v>25000</v>
      </c>
      <c r="O30" s="28">
        <v>25000</v>
      </c>
      <c r="P30" s="28">
        <v>0</v>
      </c>
      <c r="Q30" s="36">
        <v>25000</v>
      </c>
      <c r="R30" s="36">
        <v>0</v>
      </c>
      <c r="S30" s="36">
        <v>0</v>
      </c>
      <c r="T30" s="3"/>
    </row>
    <row r="31" spans="1:20" ht="89.45" customHeight="1" x14ac:dyDescent="0.25">
      <c r="A31" s="25" t="s">
        <v>101</v>
      </c>
      <c r="B31" s="62" t="s">
        <v>102</v>
      </c>
      <c r="C31" s="63"/>
      <c r="D31" s="60" t="s">
        <v>103</v>
      </c>
      <c r="E31" s="61"/>
      <c r="F31" s="61"/>
      <c r="G31" s="61"/>
      <c r="H31" s="61"/>
      <c r="I31" s="61"/>
      <c r="J31" s="61"/>
      <c r="K31" s="26" t="s">
        <v>102</v>
      </c>
      <c r="L31" s="26" t="s">
        <v>35</v>
      </c>
      <c r="M31" s="27" t="s">
        <v>104</v>
      </c>
      <c r="N31" s="28">
        <v>98000</v>
      </c>
      <c r="O31" s="28">
        <v>98000</v>
      </c>
      <c r="P31" s="28">
        <v>0</v>
      </c>
      <c r="Q31" s="36">
        <v>98000</v>
      </c>
      <c r="R31" s="36">
        <v>0</v>
      </c>
      <c r="S31" s="36">
        <v>0</v>
      </c>
      <c r="T31" s="3"/>
    </row>
    <row r="32" spans="1:20" ht="89.45" customHeight="1" x14ac:dyDescent="0.25">
      <c r="A32" s="25" t="s">
        <v>105</v>
      </c>
      <c r="B32" s="62" t="s">
        <v>106</v>
      </c>
      <c r="C32" s="63"/>
      <c r="D32" s="60" t="s">
        <v>107</v>
      </c>
      <c r="E32" s="61"/>
      <c r="F32" s="61"/>
      <c r="G32" s="61"/>
      <c r="H32" s="61"/>
      <c r="I32" s="61"/>
      <c r="J32" s="61"/>
      <c r="K32" s="26" t="s">
        <v>106</v>
      </c>
      <c r="L32" s="26" t="s">
        <v>35</v>
      </c>
      <c r="M32" s="27" t="s">
        <v>108</v>
      </c>
      <c r="N32" s="28">
        <v>4898021</v>
      </c>
      <c r="O32" s="28">
        <v>4898021</v>
      </c>
      <c r="P32" s="28">
        <v>0</v>
      </c>
      <c r="Q32" s="36">
        <v>6567366</v>
      </c>
      <c r="R32" s="36">
        <v>5335667</v>
      </c>
      <c r="S32" s="36">
        <v>5335667</v>
      </c>
      <c r="T32" s="3"/>
    </row>
    <row r="33" spans="1:20" ht="89.45" customHeight="1" x14ac:dyDescent="0.25">
      <c r="A33" s="25" t="s">
        <v>109</v>
      </c>
      <c r="B33" s="62" t="s">
        <v>110</v>
      </c>
      <c r="C33" s="63"/>
      <c r="D33" s="60" t="s">
        <v>111</v>
      </c>
      <c r="E33" s="61"/>
      <c r="F33" s="61"/>
      <c r="G33" s="61"/>
      <c r="H33" s="61"/>
      <c r="I33" s="61"/>
      <c r="J33" s="61"/>
      <c r="K33" s="26" t="s">
        <v>110</v>
      </c>
      <c r="L33" s="26" t="s">
        <v>35</v>
      </c>
      <c r="M33" s="27" t="s">
        <v>112</v>
      </c>
      <c r="N33" s="28">
        <v>0</v>
      </c>
      <c r="O33" s="28">
        <v>0</v>
      </c>
      <c r="P33" s="28">
        <v>0</v>
      </c>
      <c r="Q33" s="36">
        <v>93055656.569999993</v>
      </c>
      <c r="R33" s="36">
        <v>0</v>
      </c>
      <c r="S33" s="36">
        <v>0</v>
      </c>
      <c r="T33" s="3"/>
    </row>
    <row r="34" spans="1:20" ht="89.45" customHeight="1" x14ac:dyDescent="0.25">
      <c r="A34" s="25" t="s">
        <v>113</v>
      </c>
      <c r="B34" s="62" t="s">
        <v>114</v>
      </c>
      <c r="C34" s="63"/>
      <c r="D34" s="60" t="s">
        <v>115</v>
      </c>
      <c r="E34" s="61"/>
      <c r="F34" s="61"/>
      <c r="G34" s="61"/>
      <c r="H34" s="61"/>
      <c r="I34" s="61"/>
      <c r="J34" s="61"/>
      <c r="K34" s="26" t="s">
        <v>114</v>
      </c>
      <c r="L34" s="26" t="s">
        <v>35</v>
      </c>
      <c r="M34" s="27" t="s">
        <v>116</v>
      </c>
      <c r="N34" s="28">
        <v>13502313.42</v>
      </c>
      <c r="O34" s="28">
        <v>3490710.89</v>
      </c>
      <c r="P34" s="28">
        <v>0</v>
      </c>
      <c r="Q34" s="36">
        <v>6098630.1200000001</v>
      </c>
      <c r="R34" s="36">
        <v>0</v>
      </c>
      <c r="S34" s="36">
        <v>0</v>
      </c>
      <c r="T34" s="3"/>
    </row>
    <row r="35" spans="1:20" ht="89.45" customHeight="1" x14ac:dyDescent="0.25">
      <c r="A35" s="25" t="s">
        <v>117</v>
      </c>
      <c r="B35" s="62" t="s">
        <v>118</v>
      </c>
      <c r="C35" s="63"/>
      <c r="D35" s="60" t="s">
        <v>119</v>
      </c>
      <c r="E35" s="61"/>
      <c r="F35" s="61"/>
      <c r="G35" s="61"/>
      <c r="H35" s="61"/>
      <c r="I35" s="61"/>
      <c r="J35" s="61"/>
      <c r="K35" s="26" t="s">
        <v>118</v>
      </c>
      <c r="L35" s="26" t="s">
        <v>35</v>
      </c>
      <c r="M35" s="27" t="s">
        <v>120</v>
      </c>
      <c r="N35" s="28">
        <v>1300000</v>
      </c>
      <c r="O35" s="28">
        <v>0</v>
      </c>
      <c r="P35" s="28">
        <v>0</v>
      </c>
      <c r="Q35" s="36">
        <v>0</v>
      </c>
      <c r="R35" s="36">
        <v>0</v>
      </c>
      <c r="S35" s="36">
        <v>0</v>
      </c>
      <c r="T35" s="3"/>
    </row>
    <row r="36" spans="1:20" ht="89.45" customHeight="1" x14ac:dyDescent="0.25">
      <c r="A36" s="25" t="s">
        <v>121</v>
      </c>
      <c r="B36" s="62" t="s">
        <v>122</v>
      </c>
      <c r="C36" s="63"/>
      <c r="D36" s="60" t="s">
        <v>123</v>
      </c>
      <c r="E36" s="61"/>
      <c r="F36" s="61"/>
      <c r="G36" s="61"/>
      <c r="H36" s="61"/>
      <c r="I36" s="61"/>
      <c r="J36" s="61"/>
      <c r="K36" s="26" t="s">
        <v>122</v>
      </c>
      <c r="L36" s="26" t="s">
        <v>35</v>
      </c>
      <c r="M36" s="27" t="s">
        <v>124</v>
      </c>
      <c r="N36" s="28">
        <v>63257465.090000004</v>
      </c>
      <c r="O36" s="28">
        <v>38586677.479999997</v>
      </c>
      <c r="P36" s="28">
        <v>0</v>
      </c>
      <c r="Q36" s="36">
        <v>0</v>
      </c>
      <c r="R36" s="36">
        <v>0</v>
      </c>
      <c r="S36" s="36">
        <v>0</v>
      </c>
      <c r="T36" s="3"/>
    </row>
    <row r="37" spans="1:20" ht="89.45" customHeight="1" x14ac:dyDescent="0.25">
      <c r="A37" s="25" t="s">
        <v>125</v>
      </c>
      <c r="B37" s="62" t="s">
        <v>126</v>
      </c>
      <c r="C37" s="63"/>
      <c r="D37" s="60" t="s">
        <v>127</v>
      </c>
      <c r="E37" s="61"/>
      <c r="F37" s="61"/>
      <c r="G37" s="61"/>
      <c r="H37" s="61"/>
      <c r="I37" s="61"/>
      <c r="J37" s="61"/>
      <c r="K37" s="26" t="s">
        <v>126</v>
      </c>
      <c r="L37" s="26" t="s">
        <v>35</v>
      </c>
      <c r="M37" s="27" t="s">
        <v>128</v>
      </c>
      <c r="N37" s="28">
        <v>18732658.899999999</v>
      </c>
      <c r="O37" s="28">
        <v>18449360.149999999</v>
      </c>
      <c r="P37" s="28">
        <v>0</v>
      </c>
      <c r="Q37" s="36">
        <v>13461975</v>
      </c>
      <c r="R37" s="36">
        <v>13461975</v>
      </c>
      <c r="S37" s="36">
        <v>13461975</v>
      </c>
      <c r="T37" s="3"/>
    </row>
    <row r="38" spans="1:20" ht="89.45" customHeight="1" x14ac:dyDescent="0.25">
      <c r="A38" s="25" t="s">
        <v>129</v>
      </c>
      <c r="B38" s="62" t="s">
        <v>130</v>
      </c>
      <c r="C38" s="63"/>
      <c r="D38" s="60" t="s">
        <v>131</v>
      </c>
      <c r="E38" s="61"/>
      <c r="F38" s="61"/>
      <c r="G38" s="61"/>
      <c r="H38" s="61"/>
      <c r="I38" s="61"/>
      <c r="J38" s="61"/>
      <c r="K38" s="26" t="s">
        <v>130</v>
      </c>
      <c r="L38" s="26" t="s">
        <v>35</v>
      </c>
      <c r="M38" s="27" t="s">
        <v>132</v>
      </c>
      <c r="N38" s="28">
        <v>750000</v>
      </c>
      <c r="O38" s="28">
        <v>750000</v>
      </c>
      <c r="P38" s="28">
        <v>0</v>
      </c>
      <c r="Q38" s="36">
        <v>0</v>
      </c>
      <c r="R38" s="36">
        <v>0</v>
      </c>
      <c r="S38" s="36">
        <v>0</v>
      </c>
      <c r="T38" s="3"/>
    </row>
    <row r="39" spans="1:20" ht="89.45" customHeight="1" x14ac:dyDescent="0.25">
      <c r="A39" s="25" t="s">
        <v>133</v>
      </c>
      <c r="B39" s="62" t="s">
        <v>134</v>
      </c>
      <c r="C39" s="63"/>
      <c r="D39" s="60" t="s">
        <v>135</v>
      </c>
      <c r="E39" s="61"/>
      <c r="F39" s="61"/>
      <c r="G39" s="61"/>
      <c r="H39" s="61"/>
      <c r="I39" s="61"/>
      <c r="J39" s="61"/>
      <c r="K39" s="26" t="s">
        <v>134</v>
      </c>
      <c r="L39" s="26" t="s">
        <v>35</v>
      </c>
      <c r="M39" s="27" t="s">
        <v>136</v>
      </c>
      <c r="N39" s="28">
        <v>651200</v>
      </c>
      <c r="O39" s="28">
        <v>651200</v>
      </c>
      <c r="P39" s="28">
        <v>0</v>
      </c>
      <c r="Q39" s="36">
        <v>0</v>
      </c>
      <c r="R39" s="36">
        <v>0</v>
      </c>
      <c r="S39" s="36">
        <v>0</v>
      </c>
      <c r="T39" s="3"/>
    </row>
    <row r="40" spans="1:20" ht="89.45" customHeight="1" x14ac:dyDescent="0.25">
      <c r="A40" s="25" t="s">
        <v>137</v>
      </c>
      <c r="B40" s="62" t="s">
        <v>138</v>
      </c>
      <c r="C40" s="63"/>
      <c r="D40" s="60" t="s">
        <v>139</v>
      </c>
      <c r="E40" s="61"/>
      <c r="F40" s="61"/>
      <c r="G40" s="61"/>
      <c r="H40" s="61"/>
      <c r="I40" s="61"/>
      <c r="J40" s="61"/>
      <c r="K40" s="26" t="s">
        <v>138</v>
      </c>
      <c r="L40" s="26" t="s">
        <v>35</v>
      </c>
      <c r="M40" s="27" t="s">
        <v>140</v>
      </c>
      <c r="N40" s="28">
        <v>14081399.25</v>
      </c>
      <c r="O40" s="28">
        <v>14081399.25</v>
      </c>
      <c r="P40" s="28">
        <v>0</v>
      </c>
      <c r="Q40" s="36">
        <v>0</v>
      </c>
      <c r="R40" s="36">
        <v>0</v>
      </c>
      <c r="S40" s="36">
        <v>0</v>
      </c>
      <c r="T40" s="3"/>
    </row>
    <row r="41" spans="1:20" ht="89.45" customHeight="1" x14ac:dyDescent="0.25">
      <c r="A41" s="25" t="s">
        <v>141</v>
      </c>
      <c r="B41" s="62" t="s">
        <v>142</v>
      </c>
      <c r="C41" s="63"/>
      <c r="D41" s="60" t="s">
        <v>143</v>
      </c>
      <c r="E41" s="61"/>
      <c r="F41" s="61"/>
      <c r="G41" s="61"/>
      <c r="H41" s="61"/>
      <c r="I41" s="61"/>
      <c r="J41" s="61"/>
      <c r="K41" s="26" t="s">
        <v>142</v>
      </c>
      <c r="L41" s="26" t="s">
        <v>35</v>
      </c>
      <c r="M41" s="27" t="s">
        <v>144</v>
      </c>
      <c r="N41" s="28">
        <v>-1081527.1499999999</v>
      </c>
      <c r="O41" s="28">
        <v>-1081527.1499999999</v>
      </c>
      <c r="P41" s="28">
        <v>0</v>
      </c>
      <c r="Q41" s="36">
        <v>0</v>
      </c>
      <c r="R41" s="36">
        <v>0</v>
      </c>
      <c r="S41" s="36">
        <v>0</v>
      </c>
      <c r="T41" s="3"/>
    </row>
    <row r="42" spans="1:20" ht="89.45" customHeight="1" x14ac:dyDescent="0.25">
      <c r="A42" s="25" t="s">
        <v>145</v>
      </c>
      <c r="B42" s="62" t="s">
        <v>146</v>
      </c>
      <c r="C42" s="63"/>
      <c r="D42" s="60" t="s">
        <v>147</v>
      </c>
      <c r="E42" s="61"/>
      <c r="F42" s="61"/>
      <c r="G42" s="61"/>
      <c r="H42" s="61"/>
      <c r="I42" s="61"/>
      <c r="J42" s="61"/>
      <c r="K42" s="26" t="s">
        <v>146</v>
      </c>
      <c r="L42" s="26" t="s">
        <v>35</v>
      </c>
      <c r="M42" s="27" t="s">
        <v>148</v>
      </c>
      <c r="N42" s="28">
        <v>-483343.09</v>
      </c>
      <c r="O42" s="28">
        <v>-483343.09</v>
      </c>
      <c r="P42" s="28">
        <v>0</v>
      </c>
      <c r="Q42" s="36">
        <v>0</v>
      </c>
      <c r="R42" s="36">
        <v>0</v>
      </c>
      <c r="S42" s="36">
        <v>0</v>
      </c>
      <c r="T42" s="3"/>
    </row>
    <row r="43" spans="1:20" ht="51.2" customHeight="1" x14ac:dyDescent="0.25">
      <c r="A43" s="25" t="s">
        <v>149</v>
      </c>
      <c r="B43" s="62" t="s">
        <v>150</v>
      </c>
      <c r="C43" s="63"/>
      <c r="D43" s="60" t="s">
        <v>151</v>
      </c>
      <c r="E43" s="61"/>
      <c r="F43" s="61"/>
      <c r="G43" s="61"/>
      <c r="H43" s="61"/>
      <c r="I43" s="61"/>
      <c r="J43" s="61"/>
      <c r="K43" s="26" t="s">
        <v>150</v>
      </c>
      <c r="L43" s="26" t="s">
        <v>152</v>
      </c>
      <c r="M43" s="27" t="s">
        <v>153</v>
      </c>
      <c r="N43" s="28">
        <v>45500000</v>
      </c>
      <c r="O43" s="28">
        <v>38424423.5</v>
      </c>
      <c r="P43" s="28">
        <v>0</v>
      </c>
      <c r="Q43" s="36">
        <v>53000000</v>
      </c>
      <c r="R43" s="36">
        <v>56000000</v>
      </c>
      <c r="S43" s="36">
        <v>59690000</v>
      </c>
      <c r="T43" s="3"/>
    </row>
    <row r="44" spans="1:20" ht="63.95" customHeight="1" x14ac:dyDescent="0.25">
      <c r="A44" s="25" t="s">
        <v>154</v>
      </c>
      <c r="B44" s="62" t="s">
        <v>155</v>
      </c>
      <c r="C44" s="63"/>
      <c r="D44" s="60" t="s">
        <v>156</v>
      </c>
      <c r="E44" s="61"/>
      <c r="F44" s="61"/>
      <c r="G44" s="61"/>
      <c r="H44" s="61"/>
      <c r="I44" s="61"/>
      <c r="J44" s="61"/>
      <c r="K44" s="26" t="s">
        <v>155</v>
      </c>
      <c r="L44" s="26" t="s">
        <v>152</v>
      </c>
      <c r="M44" s="27" t="s">
        <v>157</v>
      </c>
      <c r="N44" s="28">
        <v>100000</v>
      </c>
      <c r="O44" s="28">
        <v>0</v>
      </c>
      <c r="P44" s="28">
        <v>0</v>
      </c>
      <c r="Q44" s="36">
        <v>0</v>
      </c>
      <c r="R44" s="36">
        <v>0</v>
      </c>
      <c r="S44" s="36">
        <v>0</v>
      </c>
      <c r="T44" s="3"/>
    </row>
    <row r="45" spans="1:20" ht="76.7" customHeight="1" x14ac:dyDescent="0.25">
      <c r="A45" s="25" t="s">
        <v>158</v>
      </c>
      <c r="B45" s="62" t="s">
        <v>159</v>
      </c>
      <c r="C45" s="63"/>
      <c r="D45" s="60" t="s">
        <v>160</v>
      </c>
      <c r="E45" s="61"/>
      <c r="F45" s="61"/>
      <c r="G45" s="61"/>
      <c r="H45" s="61"/>
      <c r="I45" s="61"/>
      <c r="J45" s="61"/>
      <c r="K45" s="26" t="s">
        <v>159</v>
      </c>
      <c r="L45" s="26" t="s">
        <v>152</v>
      </c>
      <c r="M45" s="27" t="s">
        <v>161</v>
      </c>
      <c r="N45" s="28">
        <v>10000</v>
      </c>
      <c r="O45" s="28">
        <v>78.37</v>
      </c>
      <c r="P45" s="28">
        <v>0</v>
      </c>
      <c r="Q45" s="36">
        <v>1000</v>
      </c>
      <c r="R45" s="36">
        <v>1000</v>
      </c>
      <c r="S45" s="36">
        <v>5000</v>
      </c>
      <c r="T45" s="3"/>
    </row>
    <row r="46" spans="1:20" ht="51.2" customHeight="1" x14ac:dyDescent="0.25">
      <c r="A46" s="25" t="s">
        <v>162</v>
      </c>
      <c r="B46" s="62" t="s">
        <v>150</v>
      </c>
      <c r="C46" s="63"/>
      <c r="D46" s="60" t="s">
        <v>163</v>
      </c>
      <c r="E46" s="61"/>
      <c r="F46" s="61"/>
      <c r="G46" s="61"/>
      <c r="H46" s="61"/>
      <c r="I46" s="61"/>
      <c r="J46" s="61"/>
      <c r="K46" s="26" t="s">
        <v>150</v>
      </c>
      <c r="L46" s="26" t="s">
        <v>152</v>
      </c>
      <c r="M46" s="27" t="s">
        <v>164</v>
      </c>
      <c r="N46" s="28">
        <v>500</v>
      </c>
      <c r="O46" s="28">
        <v>0</v>
      </c>
      <c r="P46" s="28">
        <v>0</v>
      </c>
      <c r="Q46" s="36">
        <v>0</v>
      </c>
      <c r="R46" s="36">
        <v>0</v>
      </c>
      <c r="S46" s="36">
        <v>0</v>
      </c>
      <c r="T46" s="3"/>
    </row>
    <row r="47" spans="1:20" ht="63.95" customHeight="1" x14ac:dyDescent="0.25">
      <c r="A47" s="25" t="s">
        <v>165</v>
      </c>
      <c r="B47" s="62" t="s">
        <v>166</v>
      </c>
      <c r="C47" s="63"/>
      <c r="D47" s="60" t="s">
        <v>167</v>
      </c>
      <c r="E47" s="61"/>
      <c r="F47" s="61"/>
      <c r="G47" s="61"/>
      <c r="H47" s="61"/>
      <c r="I47" s="61"/>
      <c r="J47" s="61"/>
      <c r="K47" s="26" t="s">
        <v>166</v>
      </c>
      <c r="L47" s="26" t="s">
        <v>152</v>
      </c>
      <c r="M47" s="27" t="s">
        <v>168</v>
      </c>
      <c r="N47" s="28">
        <v>500</v>
      </c>
      <c r="O47" s="28">
        <v>0</v>
      </c>
      <c r="P47" s="28">
        <v>0</v>
      </c>
      <c r="Q47" s="36">
        <v>0</v>
      </c>
      <c r="R47" s="36">
        <v>0</v>
      </c>
      <c r="S47" s="36">
        <v>0</v>
      </c>
      <c r="T47" s="3"/>
    </row>
    <row r="48" spans="1:20" ht="76.7" customHeight="1" x14ac:dyDescent="0.25">
      <c r="A48" s="25" t="s">
        <v>169</v>
      </c>
      <c r="B48" s="62" t="s">
        <v>170</v>
      </c>
      <c r="C48" s="63"/>
      <c r="D48" s="60" t="s">
        <v>171</v>
      </c>
      <c r="E48" s="61"/>
      <c r="F48" s="61"/>
      <c r="G48" s="61"/>
      <c r="H48" s="61"/>
      <c r="I48" s="61"/>
      <c r="J48" s="61"/>
      <c r="K48" s="26" t="s">
        <v>170</v>
      </c>
      <c r="L48" s="26" t="s">
        <v>152</v>
      </c>
      <c r="M48" s="27" t="s">
        <v>172</v>
      </c>
      <c r="N48" s="28">
        <v>500000</v>
      </c>
      <c r="O48" s="28">
        <v>303691.81</v>
      </c>
      <c r="P48" s="28">
        <v>0</v>
      </c>
      <c r="Q48" s="36">
        <v>312000</v>
      </c>
      <c r="R48" s="36">
        <v>800000</v>
      </c>
      <c r="S48" s="36">
        <v>855000</v>
      </c>
      <c r="T48" s="3"/>
    </row>
    <row r="49" spans="1:20" ht="89.45" customHeight="1" x14ac:dyDescent="0.25">
      <c r="A49" s="25" t="s">
        <v>173</v>
      </c>
      <c r="B49" s="62" t="s">
        <v>174</v>
      </c>
      <c r="C49" s="63"/>
      <c r="D49" s="60" t="s">
        <v>175</v>
      </c>
      <c r="E49" s="61"/>
      <c r="F49" s="61"/>
      <c r="G49" s="61"/>
      <c r="H49" s="61"/>
      <c r="I49" s="61"/>
      <c r="J49" s="61"/>
      <c r="K49" s="26" t="s">
        <v>174</v>
      </c>
      <c r="L49" s="26" t="s">
        <v>152</v>
      </c>
      <c r="M49" s="27" t="s">
        <v>176</v>
      </c>
      <c r="N49" s="28">
        <v>5000</v>
      </c>
      <c r="O49" s="28">
        <v>0</v>
      </c>
      <c r="P49" s="28">
        <v>0</v>
      </c>
      <c r="Q49" s="36">
        <v>0</v>
      </c>
      <c r="R49" s="36">
        <v>0</v>
      </c>
      <c r="S49" s="36">
        <v>0</v>
      </c>
      <c r="T49" s="3"/>
    </row>
    <row r="50" spans="1:20" ht="76.7" customHeight="1" x14ac:dyDescent="0.25">
      <c r="A50" s="25" t="s">
        <v>177</v>
      </c>
      <c r="B50" s="62" t="s">
        <v>178</v>
      </c>
      <c r="C50" s="63"/>
      <c r="D50" s="60" t="s">
        <v>179</v>
      </c>
      <c r="E50" s="61"/>
      <c r="F50" s="61"/>
      <c r="G50" s="61"/>
      <c r="H50" s="61"/>
      <c r="I50" s="61"/>
      <c r="J50" s="61"/>
      <c r="K50" s="26" t="s">
        <v>178</v>
      </c>
      <c r="L50" s="26" t="s">
        <v>152</v>
      </c>
      <c r="M50" s="27" t="s">
        <v>180</v>
      </c>
      <c r="N50" s="28">
        <v>500</v>
      </c>
      <c r="O50" s="28">
        <v>100</v>
      </c>
      <c r="P50" s="28">
        <v>0</v>
      </c>
      <c r="Q50" s="36">
        <v>0</v>
      </c>
      <c r="R50" s="36">
        <v>0</v>
      </c>
      <c r="S50" s="36">
        <v>0</v>
      </c>
      <c r="T50" s="3"/>
    </row>
    <row r="51" spans="1:20" ht="38.450000000000003" customHeight="1" x14ac:dyDescent="0.25">
      <c r="A51" s="25" t="s">
        <v>181</v>
      </c>
      <c r="B51" s="62" t="s">
        <v>182</v>
      </c>
      <c r="C51" s="63"/>
      <c r="D51" s="60" t="s">
        <v>183</v>
      </c>
      <c r="E51" s="61"/>
      <c r="F51" s="61"/>
      <c r="G51" s="61"/>
      <c r="H51" s="61"/>
      <c r="I51" s="61"/>
      <c r="J51" s="61"/>
      <c r="K51" s="26" t="s">
        <v>182</v>
      </c>
      <c r="L51" s="26" t="s">
        <v>152</v>
      </c>
      <c r="M51" s="27" t="s">
        <v>184</v>
      </c>
      <c r="N51" s="28">
        <v>500000</v>
      </c>
      <c r="O51" s="28">
        <v>555072.84</v>
      </c>
      <c r="P51" s="28">
        <v>0</v>
      </c>
      <c r="Q51" s="36">
        <v>558000</v>
      </c>
      <c r="R51" s="36">
        <v>600000</v>
      </c>
      <c r="S51" s="36">
        <v>605000</v>
      </c>
      <c r="T51" s="3"/>
    </row>
    <row r="52" spans="1:20" ht="38.450000000000003" customHeight="1" x14ac:dyDescent="0.25">
      <c r="A52" s="25" t="s">
        <v>185</v>
      </c>
      <c r="B52" s="62" t="s">
        <v>186</v>
      </c>
      <c r="C52" s="63"/>
      <c r="D52" s="60" t="s">
        <v>187</v>
      </c>
      <c r="E52" s="61"/>
      <c r="F52" s="61"/>
      <c r="G52" s="61"/>
      <c r="H52" s="61"/>
      <c r="I52" s="61"/>
      <c r="J52" s="61"/>
      <c r="K52" s="26" t="s">
        <v>186</v>
      </c>
      <c r="L52" s="26" t="s">
        <v>152</v>
      </c>
      <c r="M52" s="27" t="s">
        <v>188</v>
      </c>
      <c r="N52" s="28">
        <v>10000</v>
      </c>
      <c r="O52" s="28">
        <v>0</v>
      </c>
      <c r="P52" s="28">
        <v>0</v>
      </c>
      <c r="Q52" s="36">
        <v>0</v>
      </c>
      <c r="R52" s="36">
        <v>0</v>
      </c>
      <c r="S52" s="36">
        <v>0</v>
      </c>
      <c r="T52" s="3"/>
    </row>
    <row r="53" spans="1:20" ht="38.450000000000003" customHeight="1" x14ac:dyDescent="0.25">
      <c r="A53" s="25" t="s">
        <v>189</v>
      </c>
      <c r="B53" s="62" t="s">
        <v>190</v>
      </c>
      <c r="C53" s="63"/>
      <c r="D53" s="60" t="s">
        <v>191</v>
      </c>
      <c r="E53" s="61"/>
      <c r="F53" s="61"/>
      <c r="G53" s="61"/>
      <c r="H53" s="61"/>
      <c r="I53" s="61"/>
      <c r="J53" s="61"/>
      <c r="K53" s="26" t="s">
        <v>190</v>
      </c>
      <c r="L53" s="26" t="s">
        <v>152</v>
      </c>
      <c r="M53" s="27" t="s">
        <v>192</v>
      </c>
      <c r="N53" s="28">
        <v>9000</v>
      </c>
      <c r="O53" s="28">
        <v>995.6</v>
      </c>
      <c r="P53" s="28">
        <v>0</v>
      </c>
      <c r="Q53" s="36">
        <v>2000</v>
      </c>
      <c r="R53" s="36">
        <v>5000</v>
      </c>
      <c r="S53" s="36">
        <v>5000</v>
      </c>
      <c r="T53" s="3"/>
    </row>
    <row r="54" spans="1:20" ht="38.450000000000003" customHeight="1" x14ac:dyDescent="0.25">
      <c r="A54" s="25" t="s">
        <v>193</v>
      </c>
      <c r="B54" s="62" t="s">
        <v>194</v>
      </c>
      <c r="C54" s="63"/>
      <c r="D54" s="60" t="s">
        <v>195</v>
      </c>
      <c r="E54" s="61"/>
      <c r="F54" s="61"/>
      <c r="G54" s="61"/>
      <c r="H54" s="61"/>
      <c r="I54" s="61"/>
      <c r="J54" s="61"/>
      <c r="K54" s="26" t="s">
        <v>194</v>
      </c>
      <c r="L54" s="26" t="s">
        <v>152</v>
      </c>
      <c r="M54" s="27" t="s">
        <v>196</v>
      </c>
      <c r="N54" s="28">
        <v>200000</v>
      </c>
      <c r="O54" s="28">
        <v>139328.14000000001</v>
      </c>
      <c r="P54" s="28">
        <v>0</v>
      </c>
      <c r="Q54" s="36">
        <v>142000</v>
      </c>
      <c r="R54" s="36">
        <v>205000</v>
      </c>
      <c r="S54" s="36">
        <v>240000</v>
      </c>
      <c r="T54" s="3"/>
    </row>
    <row r="55" spans="1:20" ht="38.450000000000003" customHeight="1" x14ac:dyDescent="0.25">
      <c r="A55" s="25" t="s">
        <v>197</v>
      </c>
      <c r="B55" s="62" t="s">
        <v>194</v>
      </c>
      <c r="C55" s="63"/>
      <c r="D55" s="60" t="s">
        <v>198</v>
      </c>
      <c r="E55" s="61"/>
      <c r="F55" s="61"/>
      <c r="G55" s="61"/>
      <c r="H55" s="61"/>
      <c r="I55" s="61"/>
      <c r="J55" s="61"/>
      <c r="K55" s="26" t="s">
        <v>194</v>
      </c>
      <c r="L55" s="26" t="s">
        <v>152</v>
      </c>
      <c r="M55" s="27" t="s">
        <v>199</v>
      </c>
      <c r="N55" s="28">
        <v>500</v>
      </c>
      <c r="O55" s="28">
        <v>0</v>
      </c>
      <c r="P55" s="28">
        <v>0</v>
      </c>
      <c r="Q55" s="36">
        <v>0</v>
      </c>
      <c r="R55" s="36">
        <v>0</v>
      </c>
      <c r="S55" s="36">
        <v>0</v>
      </c>
      <c r="T55" s="3"/>
    </row>
    <row r="56" spans="1:20" ht="38.450000000000003" customHeight="1" x14ac:dyDescent="0.25">
      <c r="A56" s="25" t="s">
        <v>200</v>
      </c>
      <c r="B56" s="62" t="s">
        <v>201</v>
      </c>
      <c r="C56" s="63"/>
      <c r="D56" s="60" t="s">
        <v>202</v>
      </c>
      <c r="E56" s="61"/>
      <c r="F56" s="61"/>
      <c r="G56" s="61"/>
      <c r="H56" s="61"/>
      <c r="I56" s="61"/>
      <c r="J56" s="61"/>
      <c r="K56" s="26" t="s">
        <v>201</v>
      </c>
      <c r="L56" s="26" t="s">
        <v>152</v>
      </c>
      <c r="M56" s="27" t="s">
        <v>203</v>
      </c>
      <c r="N56" s="28">
        <v>0</v>
      </c>
      <c r="O56" s="28">
        <v>353567.6</v>
      </c>
      <c r="P56" s="28">
        <v>0</v>
      </c>
      <c r="Q56" s="36">
        <v>378000</v>
      </c>
      <c r="R56" s="36">
        <v>417000</v>
      </c>
      <c r="S56" s="36">
        <v>430000</v>
      </c>
      <c r="T56" s="3"/>
    </row>
    <row r="57" spans="1:20" ht="63.95" customHeight="1" x14ac:dyDescent="0.25">
      <c r="A57" s="25" t="s">
        <v>204</v>
      </c>
      <c r="B57" s="62" t="s">
        <v>205</v>
      </c>
      <c r="C57" s="63"/>
      <c r="D57" s="60" t="s">
        <v>206</v>
      </c>
      <c r="E57" s="61"/>
      <c r="F57" s="61"/>
      <c r="G57" s="61"/>
      <c r="H57" s="61"/>
      <c r="I57" s="61"/>
      <c r="J57" s="61"/>
      <c r="K57" s="26" t="s">
        <v>205</v>
      </c>
      <c r="L57" s="26" t="s">
        <v>152</v>
      </c>
      <c r="M57" s="27" t="s">
        <v>207</v>
      </c>
      <c r="N57" s="28">
        <v>0</v>
      </c>
      <c r="O57" s="28">
        <v>178819.38</v>
      </c>
      <c r="P57" s="28">
        <v>0</v>
      </c>
      <c r="Q57" s="36">
        <v>200000</v>
      </c>
      <c r="R57" s="36">
        <v>353000</v>
      </c>
      <c r="S57" s="36">
        <v>374000</v>
      </c>
      <c r="T57" s="3"/>
    </row>
    <row r="58" spans="1:20" ht="76.7" customHeight="1" x14ac:dyDescent="0.25">
      <c r="A58" s="25" t="s">
        <v>208</v>
      </c>
      <c r="B58" s="62" t="s">
        <v>209</v>
      </c>
      <c r="C58" s="63"/>
      <c r="D58" s="60" t="s">
        <v>210</v>
      </c>
      <c r="E58" s="61"/>
      <c r="F58" s="61"/>
      <c r="G58" s="61"/>
      <c r="H58" s="61"/>
      <c r="I58" s="61"/>
      <c r="J58" s="61"/>
      <c r="K58" s="26" t="s">
        <v>209</v>
      </c>
      <c r="L58" s="26" t="s">
        <v>152</v>
      </c>
      <c r="M58" s="27" t="s">
        <v>211</v>
      </c>
      <c r="N58" s="28">
        <v>3041000</v>
      </c>
      <c r="O58" s="28">
        <v>3151322.04</v>
      </c>
      <c r="P58" s="28">
        <v>0</v>
      </c>
      <c r="Q58" s="36">
        <v>3620000</v>
      </c>
      <c r="R58" s="36">
        <v>3730000</v>
      </c>
      <c r="S58" s="36">
        <v>3800000</v>
      </c>
      <c r="T58" s="3"/>
    </row>
    <row r="59" spans="1:20" ht="89.45" customHeight="1" x14ac:dyDescent="0.25">
      <c r="A59" s="25" t="s">
        <v>212</v>
      </c>
      <c r="B59" s="62" t="s">
        <v>213</v>
      </c>
      <c r="C59" s="63"/>
      <c r="D59" s="60" t="s">
        <v>214</v>
      </c>
      <c r="E59" s="61"/>
      <c r="F59" s="61"/>
      <c r="G59" s="61"/>
      <c r="H59" s="61"/>
      <c r="I59" s="61"/>
      <c r="J59" s="61"/>
      <c r="K59" s="26" t="s">
        <v>213</v>
      </c>
      <c r="L59" s="26" t="s">
        <v>152</v>
      </c>
      <c r="M59" s="27" t="s">
        <v>215</v>
      </c>
      <c r="N59" s="28">
        <v>21000</v>
      </c>
      <c r="O59" s="28">
        <v>16687.669999999998</v>
      </c>
      <c r="P59" s="28">
        <v>0</v>
      </c>
      <c r="Q59" s="36">
        <v>31000</v>
      </c>
      <c r="R59" s="36">
        <v>46000</v>
      </c>
      <c r="S59" s="36">
        <v>50000</v>
      </c>
      <c r="T59" s="3"/>
    </row>
    <row r="60" spans="1:20" ht="76.7" customHeight="1" x14ac:dyDescent="0.25">
      <c r="A60" s="25" t="s">
        <v>216</v>
      </c>
      <c r="B60" s="62" t="s">
        <v>217</v>
      </c>
      <c r="C60" s="63"/>
      <c r="D60" s="60" t="s">
        <v>218</v>
      </c>
      <c r="E60" s="61"/>
      <c r="F60" s="61"/>
      <c r="G60" s="61"/>
      <c r="H60" s="61"/>
      <c r="I60" s="61"/>
      <c r="J60" s="61"/>
      <c r="K60" s="26" t="s">
        <v>217</v>
      </c>
      <c r="L60" s="26" t="s">
        <v>152</v>
      </c>
      <c r="M60" s="27" t="s">
        <v>219</v>
      </c>
      <c r="N60" s="28">
        <v>3760000</v>
      </c>
      <c r="O60" s="28">
        <v>3314473.47</v>
      </c>
      <c r="P60" s="28">
        <v>0</v>
      </c>
      <c r="Q60" s="36">
        <v>3800000</v>
      </c>
      <c r="R60" s="36">
        <v>4000000</v>
      </c>
      <c r="S60" s="36">
        <v>4106000</v>
      </c>
      <c r="T60" s="3"/>
    </row>
    <row r="61" spans="1:20" ht="76.7" customHeight="1" x14ac:dyDescent="0.25">
      <c r="A61" s="25" t="s">
        <v>220</v>
      </c>
      <c r="B61" s="62" t="s">
        <v>221</v>
      </c>
      <c r="C61" s="63"/>
      <c r="D61" s="60" t="s">
        <v>222</v>
      </c>
      <c r="E61" s="61"/>
      <c r="F61" s="61"/>
      <c r="G61" s="61"/>
      <c r="H61" s="61"/>
      <c r="I61" s="61"/>
      <c r="J61" s="61"/>
      <c r="K61" s="26" t="s">
        <v>221</v>
      </c>
      <c r="L61" s="26" t="s">
        <v>152</v>
      </c>
      <c r="M61" s="27" t="s">
        <v>223</v>
      </c>
      <c r="N61" s="28">
        <v>-401000</v>
      </c>
      <c r="O61" s="28">
        <v>-353615.88</v>
      </c>
      <c r="P61" s="28">
        <v>0</v>
      </c>
      <c r="Q61" s="36">
        <v>-460000</v>
      </c>
      <c r="R61" s="36">
        <v>-473000</v>
      </c>
      <c r="S61" s="36">
        <v>-498000</v>
      </c>
      <c r="T61" s="3"/>
    </row>
    <row r="62" spans="1:20" ht="38.450000000000003" customHeight="1" x14ac:dyDescent="0.25">
      <c r="A62" s="25" t="s">
        <v>224</v>
      </c>
      <c r="B62" s="62" t="s">
        <v>225</v>
      </c>
      <c r="C62" s="63"/>
      <c r="D62" s="60" t="s">
        <v>226</v>
      </c>
      <c r="E62" s="61"/>
      <c r="F62" s="61"/>
      <c r="G62" s="61"/>
      <c r="H62" s="61"/>
      <c r="I62" s="61"/>
      <c r="J62" s="61"/>
      <c r="K62" s="26" t="s">
        <v>225</v>
      </c>
      <c r="L62" s="26" t="s">
        <v>152</v>
      </c>
      <c r="M62" s="27" t="s">
        <v>227</v>
      </c>
      <c r="N62" s="28">
        <v>30600000</v>
      </c>
      <c r="O62" s="28">
        <v>22694527.030000001</v>
      </c>
      <c r="P62" s="28">
        <v>0</v>
      </c>
      <c r="Q62" s="36">
        <v>27000000</v>
      </c>
      <c r="R62" s="36">
        <v>29000000</v>
      </c>
      <c r="S62" s="36">
        <v>30000000</v>
      </c>
      <c r="T62" s="3"/>
    </row>
    <row r="63" spans="1:20" ht="38.450000000000003" customHeight="1" x14ac:dyDescent="0.25">
      <c r="A63" s="25" t="s">
        <v>228</v>
      </c>
      <c r="B63" s="62" t="s">
        <v>229</v>
      </c>
      <c r="C63" s="63"/>
      <c r="D63" s="60" t="s">
        <v>230</v>
      </c>
      <c r="E63" s="61"/>
      <c r="F63" s="61"/>
      <c r="G63" s="61"/>
      <c r="H63" s="61"/>
      <c r="I63" s="61"/>
      <c r="J63" s="61"/>
      <c r="K63" s="26" t="s">
        <v>229</v>
      </c>
      <c r="L63" s="26" t="s">
        <v>152</v>
      </c>
      <c r="M63" s="27" t="s">
        <v>231</v>
      </c>
      <c r="N63" s="28">
        <v>839000</v>
      </c>
      <c r="O63" s="28">
        <v>0</v>
      </c>
      <c r="P63" s="28">
        <v>0</v>
      </c>
      <c r="Q63" s="36">
        <v>1160000</v>
      </c>
      <c r="R63" s="36">
        <v>1177000</v>
      </c>
      <c r="S63" s="36">
        <v>1526000</v>
      </c>
      <c r="T63" s="3"/>
    </row>
    <row r="64" spans="1:20" ht="38.450000000000003" customHeight="1" x14ac:dyDescent="0.25">
      <c r="A64" s="25" t="s">
        <v>232</v>
      </c>
      <c r="B64" s="62" t="s">
        <v>233</v>
      </c>
      <c r="C64" s="63"/>
      <c r="D64" s="60" t="s">
        <v>234</v>
      </c>
      <c r="E64" s="61"/>
      <c r="F64" s="61"/>
      <c r="G64" s="61"/>
      <c r="H64" s="61"/>
      <c r="I64" s="61"/>
      <c r="J64" s="61"/>
      <c r="K64" s="26" t="s">
        <v>233</v>
      </c>
      <c r="L64" s="26" t="s">
        <v>152</v>
      </c>
      <c r="M64" s="27" t="s">
        <v>235</v>
      </c>
      <c r="N64" s="28">
        <v>500</v>
      </c>
      <c r="O64" s="28">
        <v>3124.63</v>
      </c>
      <c r="P64" s="28">
        <v>0</v>
      </c>
      <c r="Q64" s="36">
        <v>10000</v>
      </c>
      <c r="R64" s="36">
        <v>10030</v>
      </c>
      <c r="S64" s="36">
        <v>14000</v>
      </c>
      <c r="T64" s="3"/>
    </row>
    <row r="65" spans="1:20" ht="38.450000000000003" customHeight="1" x14ac:dyDescent="0.25">
      <c r="A65" s="25" t="s">
        <v>236</v>
      </c>
      <c r="B65" s="62" t="s">
        <v>237</v>
      </c>
      <c r="C65" s="63"/>
      <c r="D65" s="60" t="s">
        <v>238</v>
      </c>
      <c r="E65" s="61"/>
      <c r="F65" s="61"/>
      <c r="G65" s="61"/>
      <c r="H65" s="61"/>
      <c r="I65" s="61"/>
      <c r="J65" s="61"/>
      <c r="K65" s="26" t="s">
        <v>237</v>
      </c>
      <c r="L65" s="26" t="s">
        <v>152</v>
      </c>
      <c r="M65" s="27" t="s">
        <v>239</v>
      </c>
      <c r="N65" s="28">
        <v>500</v>
      </c>
      <c r="O65" s="28">
        <v>0</v>
      </c>
      <c r="P65" s="28">
        <v>0</v>
      </c>
      <c r="Q65" s="36">
        <v>0</v>
      </c>
      <c r="R65" s="36">
        <v>0</v>
      </c>
      <c r="S65" s="36">
        <v>0</v>
      </c>
      <c r="T65" s="3"/>
    </row>
    <row r="66" spans="1:20" ht="38.450000000000003" customHeight="1" x14ac:dyDescent="0.25">
      <c r="A66" s="25" t="s">
        <v>240</v>
      </c>
      <c r="B66" s="62" t="s">
        <v>233</v>
      </c>
      <c r="C66" s="63"/>
      <c r="D66" s="60" t="s">
        <v>241</v>
      </c>
      <c r="E66" s="61"/>
      <c r="F66" s="61"/>
      <c r="G66" s="61"/>
      <c r="H66" s="61"/>
      <c r="I66" s="61"/>
      <c r="J66" s="61"/>
      <c r="K66" s="26" t="s">
        <v>233</v>
      </c>
      <c r="L66" s="26" t="s">
        <v>152</v>
      </c>
      <c r="M66" s="27" t="s">
        <v>242</v>
      </c>
      <c r="N66" s="28">
        <v>20000000</v>
      </c>
      <c r="O66" s="28">
        <v>19120672.129999999</v>
      </c>
      <c r="P66" s="28">
        <v>0</v>
      </c>
      <c r="Q66" s="36">
        <v>23000000</v>
      </c>
      <c r="R66" s="36">
        <v>24000000</v>
      </c>
      <c r="S66" s="36">
        <v>26000000</v>
      </c>
      <c r="T66" s="3"/>
    </row>
    <row r="67" spans="1:20" ht="38.450000000000003" customHeight="1" x14ac:dyDescent="0.25">
      <c r="A67" s="25" t="s">
        <v>243</v>
      </c>
      <c r="B67" s="62" t="s">
        <v>244</v>
      </c>
      <c r="C67" s="63"/>
      <c r="D67" s="60" t="s">
        <v>245</v>
      </c>
      <c r="E67" s="61"/>
      <c r="F67" s="61"/>
      <c r="G67" s="61"/>
      <c r="H67" s="61"/>
      <c r="I67" s="61"/>
      <c r="J67" s="61"/>
      <c r="K67" s="26" t="s">
        <v>244</v>
      </c>
      <c r="L67" s="26" t="s">
        <v>152</v>
      </c>
      <c r="M67" s="27" t="s">
        <v>246</v>
      </c>
      <c r="N67" s="28">
        <v>300000</v>
      </c>
      <c r="O67" s="28">
        <v>0</v>
      </c>
      <c r="P67" s="28">
        <v>0</v>
      </c>
      <c r="Q67" s="36">
        <v>0</v>
      </c>
      <c r="R67" s="36">
        <v>0</v>
      </c>
      <c r="S67" s="36">
        <v>0</v>
      </c>
      <c r="T67" s="3"/>
    </row>
    <row r="68" spans="1:20" ht="38.450000000000003" customHeight="1" x14ac:dyDescent="0.25">
      <c r="A68" s="25" t="s">
        <v>247</v>
      </c>
      <c r="B68" s="62" t="s">
        <v>233</v>
      </c>
      <c r="C68" s="63"/>
      <c r="D68" s="60" t="s">
        <v>248</v>
      </c>
      <c r="E68" s="61"/>
      <c r="F68" s="61"/>
      <c r="G68" s="61"/>
      <c r="H68" s="61"/>
      <c r="I68" s="61"/>
      <c r="J68" s="61"/>
      <c r="K68" s="26" t="s">
        <v>233</v>
      </c>
      <c r="L68" s="26" t="s">
        <v>152</v>
      </c>
      <c r="M68" s="27" t="s">
        <v>249</v>
      </c>
      <c r="N68" s="28">
        <v>9000</v>
      </c>
      <c r="O68" s="28">
        <v>17738.189999999999</v>
      </c>
      <c r="P68" s="28">
        <v>0</v>
      </c>
      <c r="Q68" s="36">
        <v>17000</v>
      </c>
      <c r="R68" s="36">
        <v>20000</v>
      </c>
      <c r="S68" s="36">
        <v>28000</v>
      </c>
      <c r="T68" s="3"/>
    </row>
    <row r="69" spans="1:20" ht="38.450000000000003" customHeight="1" x14ac:dyDescent="0.25">
      <c r="A69" s="25" t="s">
        <v>250</v>
      </c>
      <c r="B69" s="62" t="s">
        <v>251</v>
      </c>
      <c r="C69" s="63"/>
      <c r="D69" s="60" t="s">
        <v>252</v>
      </c>
      <c r="E69" s="61"/>
      <c r="F69" s="61"/>
      <c r="G69" s="61"/>
      <c r="H69" s="61"/>
      <c r="I69" s="61"/>
      <c r="J69" s="61"/>
      <c r="K69" s="26" t="s">
        <v>251</v>
      </c>
      <c r="L69" s="26" t="s">
        <v>152</v>
      </c>
      <c r="M69" s="27" t="s">
        <v>253</v>
      </c>
      <c r="N69" s="28">
        <v>500</v>
      </c>
      <c r="O69" s="28">
        <v>0</v>
      </c>
      <c r="P69" s="28">
        <v>0</v>
      </c>
      <c r="Q69" s="36">
        <v>0</v>
      </c>
      <c r="R69" s="36">
        <v>0</v>
      </c>
      <c r="S69" s="36">
        <v>0</v>
      </c>
      <c r="T69" s="3"/>
    </row>
    <row r="70" spans="1:20" ht="38.450000000000003" customHeight="1" x14ac:dyDescent="0.25">
      <c r="A70" s="25" t="s">
        <v>254</v>
      </c>
      <c r="B70" s="62" t="s">
        <v>255</v>
      </c>
      <c r="C70" s="63"/>
      <c r="D70" s="60" t="s">
        <v>256</v>
      </c>
      <c r="E70" s="61"/>
      <c r="F70" s="61"/>
      <c r="G70" s="61"/>
      <c r="H70" s="61"/>
      <c r="I70" s="61"/>
      <c r="J70" s="61"/>
      <c r="K70" s="26" t="s">
        <v>255</v>
      </c>
      <c r="L70" s="26" t="s">
        <v>152</v>
      </c>
      <c r="M70" s="27" t="s">
        <v>257</v>
      </c>
      <c r="N70" s="28">
        <v>500</v>
      </c>
      <c r="O70" s="28">
        <v>0</v>
      </c>
      <c r="P70" s="28">
        <v>0</v>
      </c>
      <c r="Q70" s="36">
        <v>0</v>
      </c>
      <c r="R70" s="36">
        <v>0</v>
      </c>
      <c r="S70" s="36">
        <v>0</v>
      </c>
      <c r="T70" s="3"/>
    </row>
    <row r="71" spans="1:20" ht="38.450000000000003" customHeight="1" x14ac:dyDescent="0.25">
      <c r="A71" s="25" t="s">
        <v>258</v>
      </c>
      <c r="B71" s="62" t="s">
        <v>259</v>
      </c>
      <c r="C71" s="63"/>
      <c r="D71" s="60" t="s">
        <v>260</v>
      </c>
      <c r="E71" s="61"/>
      <c r="F71" s="61"/>
      <c r="G71" s="61"/>
      <c r="H71" s="61"/>
      <c r="I71" s="61"/>
      <c r="J71" s="61"/>
      <c r="K71" s="26" t="s">
        <v>259</v>
      </c>
      <c r="L71" s="26" t="s">
        <v>152</v>
      </c>
      <c r="M71" s="27" t="s">
        <v>261</v>
      </c>
      <c r="N71" s="28">
        <v>4000</v>
      </c>
      <c r="O71" s="28">
        <v>0</v>
      </c>
      <c r="P71" s="28">
        <v>0</v>
      </c>
      <c r="Q71" s="36">
        <v>0</v>
      </c>
      <c r="R71" s="36">
        <v>0</v>
      </c>
      <c r="S71" s="36">
        <v>0</v>
      </c>
      <c r="T71" s="3"/>
    </row>
    <row r="72" spans="1:20" ht="38.450000000000003" customHeight="1" x14ac:dyDescent="0.25">
      <c r="A72" s="25" t="s">
        <v>262</v>
      </c>
      <c r="B72" s="62" t="s">
        <v>263</v>
      </c>
      <c r="C72" s="63"/>
      <c r="D72" s="60" t="s">
        <v>264</v>
      </c>
      <c r="E72" s="61"/>
      <c r="F72" s="61"/>
      <c r="G72" s="61"/>
      <c r="H72" s="61"/>
      <c r="I72" s="61"/>
      <c r="J72" s="61"/>
      <c r="K72" s="26" t="s">
        <v>263</v>
      </c>
      <c r="L72" s="26" t="s">
        <v>152</v>
      </c>
      <c r="M72" s="27" t="s">
        <v>265</v>
      </c>
      <c r="N72" s="28">
        <v>25000</v>
      </c>
      <c r="O72" s="28">
        <v>11181.23</v>
      </c>
      <c r="P72" s="28">
        <v>0</v>
      </c>
      <c r="Q72" s="36">
        <v>12000</v>
      </c>
      <c r="R72" s="36">
        <v>14000</v>
      </c>
      <c r="S72" s="36">
        <v>17000</v>
      </c>
      <c r="T72" s="3"/>
    </row>
    <row r="73" spans="1:20" ht="38.450000000000003" customHeight="1" x14ac:dyDescent="0.25">
      <c r="A73" s="25" t="s">
        <v>266</v>
      </c>
      <c r="B73" s="62" t="s">
        <v>267</v>
      </c>
      <c r="C73" s="63"/>
      <c r="D73" s="60" t="s">
        <v>268</v>
      </c>
      <c r="E73" s="61"/>
      <c r="F73" s="61"/>
      <c r="G73" s="61"/>
      <c r="H73" s="61"/>
      <c r="I73" s="61"/>
      <c r="J73" s="61"/>
      <c r="K73" s="26" t="s">
        <v>267</v>
      </c>
      <c r="L73" s="26" t="s">
        <v>152</v>
      </c>
      <c r="M73" s="27" t="s">
        <v>269</v>
      </c>
      <c r="N73" s="28">
        <v>5000</v>
      </c>
      <c r="O73" s="28">
        <v>0</v>
      </c>
      <c r="P73" s="28">
        <v>0</v>
      </c>
      <c r="Q73" s="36">
        <v>1000</v>
      </c>
      <c r="R73" s="36">
        <v>1000</v>
      </c>
      <c r="S73" s="36">
        <v>1200</v>
      </c>
      <c r="T73" s="3"/>
    </row>
    <row r="74" spans="1:20" ht="38.450000000000003" customHeight="1" x14ac:dyDescent="0.25">
      <c r="A74" s="25" t="s">
        <v>270</v>
      </c>
      <c r="B74" s="62" t="s">
        <v>271</v>
      </c>
      <c r="C74" s="63"/>
      <c r="D74" s="60" t="s">
        <v>272</v>
      </c>
      <c r="E74" s="61"/>
      <c r="F74" s="61"/>
      <c r="G74" s="61"/>
      <c r="H74" s="61"/>
      <c r="I74" s="61"/>
      <c r="J74" s="61"/>
      <c r="K74" s="26" t="s">
        <v>271</v>
      </c>
      <c r="L74" s="26" t="s">
        <v>152</v>
      </c>
      <c r="M74" s="27" t="s">
        <v>273</v>
      </c>
      <c r="N74" s="28">
        <v>10000000</v>
      </c>
      <c r="O74" s="28">
        <v>5184417.8099999996</v>
      </c>
      <c r="P74" s="28">
        <v>0</v>
      </c>
      <c r="Q74" s="36">
        <v>10000000</v>
      </c>
      <c r="R74" s="36">
        <v>10000000</v>
      </c>
      <c r="S74" s="36">
        <v>10000000</v>
      </c>
      <c r="T74" s="3"/>
    </row>
    <row r="75" spans="1:20" ht="38.450000000000003" customHeight="1" x14ac:dyDescent="0.25">
      <c r="A75" s="25" t="s">
        <v>274</v>
      </c>
      <c r="B75" s="62" t="s">
        <v>275</v>
      </c>
      <c r="C75" s="63"/>
      <c r="D75" s="60" t="s">
        <v>276</v>
      </c>
      <c r="E75" s="61"/>
      <c r="F75" s="61"/>
      <c r="G75" s="61"/>
      <c r="H75" s="61"/>
      <c r="I75" s="61"/>
      <c r="J75" s="61"/>
      <c r="K75" s="26" t="s">
        <v>275</v>
      </c>
      <c r="L75" s="26" t="s">
        <v>152</v>
      </c>
      <c r="M75" s="27" t="s">
        <v>277</v>
      </c>
      <c r="N75" s="28">
        <v>982000</v>
      </c>
      <c r="O75" s="28">
        <v>0</v>
      </c>
      <c r="P75" s="28">
        <v>0</v>
      </c>
      <c r="Q75" s="36">
        <v>1816000</v>
      </c>
      <c r="R75" s="36">
        <v>2109000</v>
      </c>
      <c r="S75" s="36">
        <v>2408000</v>
      </c>
      <c r="T75" s="3"/>
    </row>
    <row r="76" spans="1:20" ht="38.450000000000003" customHeight="1" x14ac:dyDescent="0.25">
      <c r="A76" s="25" t="s">
        <v>278</v>
      </c>
      <c r="B76" s="62" t="s">
        <v>271</v>
      </c>
      <c r="C76" s="63"/>
      <c r="D76" s="60" t="s">
        <v>279</v>
      </c>
      <c r="E76" s="61"/>
      <c r="F76" s="61"/>
      <c r="G76" s="61"/>
      <c r="H76" s="61"/>
      <c r="I76" s="61"/>
      <c r="J76" s="61"/>
      <c r="K76" s="26" t="s">
        <v>271</v>
      </c>
      <c r="L76" s="26" t="s">
        <v>152</v>
      </c>
      <c r="M76" s="27" t="s">
        <v>280</v>
      </c>
      <c r="N76" s="28">
        <v>0</v>
      </c>
      <c r="O76" s="28">
        <v>-9.06</v>
      </c>
      <c r="P76" s="28">
        <v>0</v>
      </c>
      <c r="Q76" s="36">
        <v>1000</v>
      </c>
      <c r="R76" s="36">
        <v>1000</v>
      </c>
      <c r="S76" s="36">
        <v>1000</v>
      </c>
      <c r="T76" s="3"/>
    </row>
    <row r="77" spans="1:20" ht="38.450000000000003" customHeight="1" x14ac:dyDescent="0.25">
      <c r="A77" s="25" t="s">
        <v>281</v>
      </c>
      <c r="B77" s="62" t="s">
        <v>282</v>
      </c>
      <c r="C77" s="63"/>
      <c r="D77" s="60" t="s">
        <v>283</v>
      </c>
      <c r="E77" s="61"/>
      <c r="F77" s="61"/>
      <c r="G77" s="61"/>
      <c r="H77" s="61"/>
      <c r="I77" s="61"/>
      <c r="J77" s="61"/>
      <c r="K77" s="26" t="s">
        <v>282</v>
      </c>
      <c r="L77" s="26" t="s">
        <v>152</v>
      </c>
      <c r="M77" s="27" t="s">
        <v>284</v>
      </c>
      <c r="N77" s="28">
        <v>1000</v>
      </c>
      <c r="O77" s="28">
        <v>0</v>
      </c>
      <c r="P77" s="28">
        <v>0</v>
      </c>
      <c r="Q77" s="36">
        <v>1000</v>
      </c>
      <c r="R77" s="36">
        <v>1000</v>
      </c>
      <c r="S77" s="36">
        <v>1000</v>
      </c>
      <c r="T77" s="3"/>
    </row>
    <row r="78" spans="1:20" ht="38.450000000000003" customHeight="1" x14ac:dyDescent="0.25">
      <c r="A78" s="25" t="s">
        <v>285</v>
      </c>
      <c r="B78" s="62" t="s">
        <v>286</v>
      </c>
      <c r="C78" s="63"/>
      <c r="D78" s="60" t="s">
        <v>287</v>
      </c>
      <c r="E78" s="61"/>
      <c r="F78" s="61"/>
      <c r="G78" s="61"/>
      <c r="H78" s="61"/>
      <c r="I78" s="61"/>
      <c r="J78" s="61"/>
      <c r="K78" s="26" t="s">
        <v>286</v>
      </c>
      <c r="L78" s="26" t="s">
        <v>152</v>
      </c>
      <c r="M78" s="27" t="s">
        <v>288</v>
      </c>
      <c r="N78" s="28">
        <v>4400000</v>
      </c>
      <c r="O78" s="28">
        <v>2556109.7599999998</v>
      </c>
      <c r="P78" s="28">
        <v>0</v>
      </c>
      <c r="Q78" s="36">
        <v>4300000</v>
      </c>
      <c r="R78" s="36">
        <v>4490000</v>
      </c>
      <c r="S78" s="36">
        <v>4500000</v>
      </c>
      <c r="T78" s="3"/>
    </row>
    <row r="79" spans="1:20" ht="38.450000000000003" customHeight="1" x14ac:dyDescent="0.25">
      <c r="A79" s="25" t="s">
        <v>289</v>
      </c>
      <c r="B79" s="62" t="s">
        <v>290</v>
      </c>
      <c r="C79" s="63"/>
      <c r="D79" s="60" t="s">
        <v>291</v>
      </c>
      <c r="E79" s="61"/>
      <c r="F79" s="61"/>
      <c r="G79" s="61"/>
      <c r="H79" s="61"/>
      <c r="I79" s="61"/>
      <c r="J79" s="61"/>
      <c r="K79" s="26" t="s">
        <v>290</v>
      </c>
      <c r="L79" s="26" t="s">
        <v>152</v>
      </c>
      <c r="M79" s="27" t="s">
        <v>292</v>
      </c>
      <c r="N79" s="28">
        <v>100000</v>
      </c>
      <c r="O79" s="28">
        <v>0</v>
      </c>
      <c r="P79" s="28">
        <v>0</v>
      </c>
      <c r="Q79" s="36">
        <v>99000</v>
      </c>
      <c r="R79" s="36">
        <v>102000</v>
      </c>
      <c r="S79" s="36">
        <v>140000</v>
      </c>
      <c r="T79" s="3"/>
    </row>
    <row r="80" spans="1:20" ht="51.2" customHeight="1" x14ac:dyDescent="0.25">
      <c r="A80" s="25" t="s">
        <v>293</v>
      </c>
      <c r="B80" s="62" t="s">
        <v>294</v>
      </c>
      <c r="C80" s="63"/>
      <c r="D80" s="60" t="s">
        <v>295</v>
      </c>
      <c r="E80" s="61"/>
      <c r="F80" s="61"/>
      <c r="G80" s="61"/>
      <c r="H80" s="61"/>
      <c r="I80" s="61"/>
      <c r="J80" s="61"/>
      <c r="K80" s="26" t="s">
        <v>294</v>
      </c>
      <c r="L80" s="26" t="s">
        <v>152</v>
      </c>
      <c r="M80" s="27" t="s">
        <v>296</v>
      </c>
      <c r="N80" s="28">
        <v>0</v>
      </c>
      <c r="O80" s="28">
        <v>-200</v>
      </c>
      <c r="P80" s="28">
        <v>0</v>
      </c>
      <c r="Q80" s="36">
        <v>1000</v>
      </c>
      <c r="R80" s="36">
        <v>1000</v>
      </c>
      <c r="S80" s="36">
        <v>1000</v>
      </c>
      <c r="T80" s="3"/>
    </row>
    <row r="81" spans="1:20" ht="38.450000000000003" customHeight="1" x14ac:dyDescent="0.25">
      <c r="A81" s="25" t="s">
        <v>297</v>
      </c>
      <c r="B81" s="62" t="s">
        <v>298</v>
      </c>
      <c r="C81" s="63"/>
      <c r="D81" s="60" t="s">
        <v>299</v>
      </c>
      <c r="E81" s="61"/>
      <c r="F81" s="61"/>
      <c r="G81" s="61"/>
      <c r="H81" s="61"/>
      <c r="I81" s="61"/>
      <c r="J81" s="61"/>
      <c r="K81" s="26" t="s">
        <v>298</v>
      </c>
      <c r="L81" s="26" t="s">
        <v>152</v>
      </c>
      <c r="M81" s="27" t="s">
        <v>300</v>
      </c>
      <c r="N81" s="28">
        <v>3300000</v>
      </c>
      <c r="O81" s="28">
        <v>2433891.2999999998</v>
      </c>
      <c r="P81" s="28">
        <v>0</v>
      </c>
      <c r="Q81" s="36">
        <v>3540000</v>
      </c>
      <c r="R81" s="36">
        <v>3395000</v>
      </c>
      <c r="S81" s="36">
        <v>3395000</v>
      </c>
      <c r="T81" s="3"/>
    </row>
    <row r="82" spans="1:20" ht="38.450000000000003" customHeight="1" x14ac:dyDescent="0.25">
      <c r="A82" s="25" t="s">
        <v>301</v>
      </c>
      <c r="B82" s="62" t="s">
        <v>302</v>
      </c>
      <c r="C82" s="63"/>
      <c r="D82" s="60" t="s">
        <v>303</v>
      </c>
      <c r="E82" s="61"/>
      <c r="F82" s="61"/>
      <c r="G82" s="61"/>
      <c r="H82" s="61"/>
      <c r="I82" s="61"/>
      <c r="J82" s="61"/>
      <c r="K82" s="26" t="s">
        <v>302</v>
      </c>
      <c r="L82" s="26" t="s">
        <v>152</v>
      </c>
      <c r="M82" s="27" t="s">
        <v>304</v>
      </c>
      <c r="N82" s="28">
        <v>40000</v>
      </c>
      <c r="O82" s="28">
        <v>0</v>
      </c>
      <c r="P82" s="28">
        <v>0</v>
      </c>
      <c r="Q82" s="36">
        <v>5000</v>
      </c>
      <c r="R82" s="36">
        <v>5000</v>
      </c>
      <c r="S82" s="36">
        <v>5000</v>
      </c>
      <c r="T82" s="3"/>
    </row>
    <row r="83" spans="1:20" ht="38.450000000000003" customHeight="1" x14ac:dyDescent="0.25">
      <c r="A83" s="25" t="s">
        <v>305</v>
      </c>
      <c r="B83" s="62" t="s">
        <v>70</v>
      </c>
      <c r="C83" s="63"/>
      <c r="D83" s="60" t="s">
        <v>306</v>
      </c>
      <c r="E83" s="61"/>
      <c r="F83" s="61"/>
      <c r="G83" s="61"/>
      <c r="H83" s="61"/>
      <c r="I83" s="61"/>
      <c r="J83" s="61"/>
      <c r="K83" s="26" t="s">
        <v>70</v>
      </c>
      <c r="L83" s="26" t="s">
        <v>307</v>
      </c>
      <c r="M83" s="27" t="s">
        <v>308</v>
      </c>
      <c r="N83" s="28">
        <v>500000</v>
      </c>
      <c r="O83" s="28">
        <v>0</v>
      </c>
      <c r="P83" s="28">
        <v>0</v>
      </c>
      <c r="Q83" s="36">
        <v>63000</v>
      </c>
      <c r="R83" s="36">
        <v>67000</v>
      </c>
      <c r="S83" s="36">
        <v>75000</v>
      </c>
      <c r="T83" s="3"/>
    </row>
    <row r="84" spans="1:20" ht="15" customHeight="1" x14ac:dyDescent="0.25">
      <c r="A84" s="29"/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33" t="s">
        <v>309</v>
      </c>
      <c r="M84" s="34" t="s">
        <v>310</v>
      </c>
      <c r="N84" s="35">
        <v>243671187.41999999</v>
      </c>
      <c r="O84" s="35">
        <v>182190089.09999999</v>
      </c>
      <c r="P84" s="35">
        <v>0</v>
      </c>
      <c r="Q84" s="37">
        <f>SUM(Q14:Q83)</f>
        <v>255985627.69</v>
      </c>
      <c r="R84" s="37">
        <f>SUM(R14:R83)</f>
        <v>162078672</v>
      </c>
      <c r="S84" s="37">
        <f>SUM(S14:S83)</f>
        <v>169783842</v>
      </c>
      <c r="T84" s="3"/>
    </row>
  </sheetData>
  <mergeCells count="160">
    <mergeCell ref="D64:J64"/>
    <mergeCell ref="B64:C64"/>
    <mergeCell ref="D65:J65"/>
    <mergeCell ref="B65:C65"/>
    <mergeCell ref="D66:J66"/>
    <mergeCell ref="B66:C66"/>
    <mergeCell ref="D67:J67"/>
    <mergeCell ref="B67:C67"/>
    <mergeCell ref="D68:J68"/>
    <mergeCell ref="B68:C68"/>
    <mergeCell ref="B69:C69"/>
    <mergeCell ref="D69:J69"/>
    <mergeCell ref="D70:J70"/>
    <mergeCell ref="B70:C70"/>
    <mergeCell ref="D71:J71"/>
    <mergeCell ref="B71:C71"/>
    <mergeCell ref="D72:J72"/>
    <mergeCell ref="B72:C72"/>
    <mergeCell ref="D73:J73"/>
    <mergeCell ref="B73:C73"/>
    <mergeCell ref="D74:J74"/>
    <mergeCell ref="B74:C74"/>
    <mergeCell ref="D75:J75"/>
    <mergeCell ref="B75:C75"/>
    <mergeCell ref="D76:J76"/>
    <mergeCell ref="B76:C76"/>
    <mergeCell ref="D77:J77"/>
    <mergeCell ref="B77:C77"/>
    <mergeCell ref="B78:C78"/>
    <mergeCell ref="D78:J78"/>
    <mergeCell ref="B79:C79"/>
    <mergeCell ref="D79:J79"/>
    <mergeCell ref="B80:C80"/>
    <mergeCell ref="D80:J80"/>
    <mergeCell ref="B81:C81"/>
    <mergeCell ref="D81:J81"/>
    <mergeCell ref="B82:C82"/>
    <mergeCell ref="D82:J82"/>
    <mergeCell ref="B83:C83"/>
    <mergeCell ref="D83:J83"/>
    <mergeCell ref="D54:J54"/>
    <mergeCell ref="B54:C54"/>
    <mergeCell ref="D55:J55"/>
    <mergeCell ref="B55:C55"/>
    <mergeCell ref="D56:J56"/>
    <mergeCell ref="B56:C56"/>
    <mergeCell ref="D57:J57"/>
    <mergeCell ref="B57:C57"/>
    <mergeCell ref="D58:J58"/>
    <mergeCell ref="B58:C58"/>
    <mergeCell ref="B59:C59"/>
    <mergeCell ref="D59:J59"/>
    <mergeCell ref="D60:J60"/>
    <mergeCell ref="B60:C60"/>
    <mergeCell ref="D61:J61"/>
    <mergeCell ref="B61:C61"/>
    <mergeCell ref="D62:J62"/>
    <mergeCell ref="B62:C62"/>
    <mergeCell ref="B63:C63"/>
    <mergeCell ref="D63:J63"/>
    <mergeCell ref="B44:C44"/>
    <mergeCell ref="D44:J44"/>
    <mergeCell ref="D45:J45"/>
    <mergeCell ref="B45:C45"/>
    <mergeCell ref="D46:J46"/>
    <mergeCell ref="B46:C46"/>
    <mergeCell ref="D47:J47"/>
    <mergeCell ref="B47:C47"/>
    <mergeCell ref="D48:J48"/>
    <mergeCell ref="B48:C48"/>
    <mergeCell ref="D49:J49"/>
    <mergeCell ref="B49:C49"/>
    <mergeCell ref="D50:J50"/>
    <mergeCell ref="B50:C50"/>
    <mergeCell ref="D51:J51"/>
    <mergeCell ref="B51:C51"/>
    <mergeCell ref="D52:J52"/>
    <mergeCell ref="B52:C52"/>
    <mergeCell ref="B53:C53"/>
    <mergeCell ref="D53:J53"/>
    <mergeCell ref="B34:C34"/>
    <mergeCell ref="D34:J34"/>
    <mergeCell ref="D35:J35"/>
    <mergeCell ref="B35:C35"/>
    <mergeCell ref="D36:J36"/>
    <mergeCell ref="B36:C36"/>
    <mergeCell ref="D37:J37"/>
    <mergeCell ref="B37:C37"/>
    <mergeCell ref="D38:J38"/>
    <mergeCell ref="B38:C38"/>
    <mergeCell ref="D39:J39"/>
    <mergeCell ref="B39:C39"/>
    <mergeCell ref="D40:J40"/>
    <mergeCell ref="B40:C40"/>
    <mergeCell ref="D41:J41"/>
    <mergeCell ref="B41:C41"/>
    <mergeCell ref="D42:J42"/>
    <mergeCell ref="B42:C42"/>
    <mergeCell ref="D43:J43"/>
    <mergeCell ref="B43:C43"/>
    <mergeCell ref="D24:J24"/>
    <mergeCell ref="B24:C24"/>
    <mergeCell ref="D25:J25"/>
    <mergeCell ref="B25:C25"/>
    <mergeCell ref="D26:J26"/>
    <mergeCell ref="B26:C26"/>
    <mergeCell ref="D27:J27"/>
    <mergeCell ref="B27:C27"/>
    <mergeCell ref="B28:C28"/>
    <mergeCell ref="D28:J28"/>
    <mergeCell ref="D29:J29"/>
    <mergeCell ref="B29:C29"/>
    <mergeCell ref="D30:J30"/>
    <mergeCell ref="B30:C30"/>
    <mergeCell ref="D31:J31"/>
    <mergeCell ref="B31:C31"/>
    <mergeCell ref="D32:J32"/>
    <mergeCell ref="B32:C32"/>
    <mergeCell ref="B33:C33"/>
    <mergeCell ref="D33:J33"/>
    <mergeCell ref="B14:C14"/>
    <mergeCell ref="D14:J14"/>
    <mergeCell ref="D15:J15"/>
    <mergeCell ref="B15:C15"/>
    <mergeCell ref="D16:J16"/>
    <mergeCell ref="B16:C16"/>
    <mergeCell ref="D17:J17"/>
    <mergeCell ref="B17:C17"/>
    <mergeCell ref="D18:J18"/>
    <mergeCell ref="B18:C18"/>
    <mergeCell ref="D19:J19"/>
    <mergeCell ref="B19:C19"/>
    <mergeCell ref="D20:J20"/>
    <mergeCell ref="B20:C20"/>
    <mergeCell ref="D21:J21"/>
    <mergeCell ref="B21:C21"/>
    <mergeCell ref="B22:C22"/>
    <mergeCell ref="D22:J22"/>
    <mergeCell ref="B23:C23"/>
    <mergeCell ref="D23:J23"/>
    <mergeCell ref="D13:J13"/>
    <mergeCell ref="B13:C13"/>
    <mergeCell ref="A1:R1"/>
    <mergeCell ref="B4:Q4"/>
    <mergeCell ref="A6:D6"/>
    <mergeCell ref="E6:Q6"/>
    <mergeCell ref="A7:D7"/>
    <mergeCell ref="E7:Q7"/>
    <mergeCell ref="A8:B8"/>
    <mergeCell ref="E8:G8"/>
    <mergeCell ref="O11:O12"/>
    <mergeCell ref="N11:N12"/>
    <mergeCell ref="M11:M12"/>
    <mergeCell ref="L11:L12"/>
    <mergeCell ref="D11:K11"/>
    <mergeCell ref="P11:P12"/>
    <mergeCell ref="B11:C12"/>
    <mergeCell ref="Q11:S11"/>
    <mergeCell ref="A11:A12"/>
    <mergeCell ref="D12:J12"/>
  </mergeCells>
  <pageMargins left="0.23611109999999999" right="0.23611109999999999" top="0.55138889999999996" bottom="0.3541667" header="0.3152778" footer="0.3152778"/>
  <pageSetup paperSize="8" scale="4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PRINT_SOURCE_INCOME_REESTR_LSI&lt;/Code&gt;&#10;  &lt;OriginalCode&gt;DOCUMENTS_REESTR_SI_DATE&lt;/OriginalCode&gt;&#10;  &lt;ObjectCode&gt;PRINT_SOURCE_INCOME_REESTR_LSI&lt;/ObjectCode&gt;&#10;  &lt;DocLink&gt;71565601&lt;/DocLink&gt;&#10;  &lt;DocName&gt;Реестр источников доходов на дату&lt;/DocName&gt;&#10;  &lt;VariantLink xsi:nil=&quot;true&quot; /&gt;&#10;  &lt;SvodReportLink xsi:nil=&quot;true&quot; /&gt;&#10;  &lt;ReportLink xsi:nil=&quot;true&quot; /&gt;&#10;  &lt;SilentMode&gt;false&lt;/SilentMode&gt;&#10;&lt;/ShortPrimaryServiceReportArguments&gt;"/>
    <Parameter Name="cbcr_Документ!link" Type="System.Int32" Value="71565601"/>
  </Parameters>
</MailMerge>
</file>

<file path=customXml/itemProps1.xml><?xml version="1.0" encoding="utf-8"?>
<ds:datastoreItem xmlns:ds="http://schemas.openxmlformats.org/officeDocument/2006/customXml" ds:itemID="{9948A97A-E0A4-421E-A792-6EAF19013F3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Прунцева Т</dc:creator>
  <cp:lastModifiedBy>Галина</cp:lastModifiedBy>
  <cp:lastPrinted>2023-11-09T09:44:44Z</cp:lastPrinted>
  <dcterms:created xsi:type="dcterms:W3CDTF">2023-11-09T09:33:15Z</dcterms:created>
  <dcterms:modified xsi:type="dcterms:W3CDTF">2023-11-16T08:00:33Z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</vt:lpwstr>
  </property>
  <property fmtid="{D5CDD505-2E9C-101B-9397-08002B2CF9AE}" pid="3" name="Название отчета">
    <vt:lpwstr>Реестр источников доходов на дату(4).xlsx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23.1.1401.1052714803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user_9_1rid</vt:lpwstr>
  </property>
  <property fmtid="{D5CDD505-2E9C-101B-9397-08002B2CF9AE}" pid="10" name="Шаблон">
    <vt:lpwstr>sqr_pmfrf_id.xlt</vt:lpwstr>
  </property>
  <property fmtid="{D5CDD505-2E9C-101B-9397-08002B2CF9AE}" pid="11" name="Локальная база">
    <vt:lpwstr>не используется</vt:lpwstr>
  </property>
</Properties>
</file>